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18312" windowHeight="10080"/>
  </bookViews>
  <sheets>
    <sheet name="1406장례식장 현황 (2)" sheetId="1" r:id="rId1"/>
  </sheets>
  <definedNames>
    <definedName name="_xlnm._FilterDatabase" localSheetId="0" hidden="1">'1406장례식장 현황 (2)'!$A$3:$R$10</definedName>
    <definedName name="_xlnm.Print_Titles" localSheetId="0">'1406장례식장 현황 (2)'!$3:$3</definedName>
  </definedNames>
  <calcPr calcId="144525"/>
</workbook>
</file>

<file path=xl/calcChain.xml><?xml version="1.0" encoding="utf-8"?>
<calcChain xmlns="http://schemas.openxmlformats.org/spreadsheetml/2006/main">
  <c r="N4" i="1" l="1"/>
  <c r="O4" i="1"/>
</calcChain>
</file>

<file path=xl/sharedStrings.xml><?xml version="1.0" encoding="utf-8"?>
<sst xmlns="http://schemas.openxmlformats.org/spreadsheetml/2006/main" count="87" uniqueCount="58">
  <si>
    <r>
      <t>9</t>
    </r>
    <r>
      <rPr>
        <sz val="11"/>
        <rFont val="돋움"/>
        <family val="3"/>
        <charset val="129"/>
      </rPr>
      <t>0/일</t>
    </r>
    <phoneticPr fontId="3" type="noConversion"/>
  </si>
  <si>
    <t>시간당
29</t>
    <phoneticPr fontId="3" type="noConversion"/>
  </si>
  <si>
    <t>061-362-6666팩스 363-4445</t>
    <phoneticPr fontId="3" type="noConversion"/>
  </si>
  <si>
    <t>김용섭</t>
    <phoneticPr fontId="3" type="noConversion"/>
  </si>
  <si>
    <t>직영</t>
    <phoneticPr fontId="3" type="noConversion"/>
  </si>
  <si>
    <t>우리</t>
    <phoneticPr fontId="3" type="noConversion"/>
  </si>
  <si>
    <t>전문</t>
    <phoneticPr fontId="3" type="noConversion"/>
  </si>
  <si>
    <t>사설</t>
    <phoneticPr fontId="3" type="noConversion"/>
  </si>
  <si>
    <t>곡성</t>
    <phoneticPr fontId="3" type="noConversion"/>
  </si>
  <si>
    <t>전남</t>
    <phoneticPr fontId="3" type="noConversion"/>
  </si>
  <si>
    <t>90/일</t>
    <phoneticPr fontId="3" type="noConversion"/>
  </si>
  <si>
    <t>061-362-4448
팩스 362-4458</t>
    <phoneticPr fontId="3" type="noConversion"/>
  </si>
  <si>
    <t>김재도</t>
    <phoneticPr fontId="3" type="noConversion"/>
  </si>
  <si>
    <t>옥과</t>
    <phoneticPr fontId="3" type="noConversion"/>
  </si>
  <si>
    <t>석곡</t>
    <phoneticPr fontId="3" type="noConversion"/>
  </si>
  <si>
    <t>80/일</t>
    <phoneticPr fontId="3" type="noConversion"/>
  </si>
  <si>
    <t>100/일</t>
    <phoneticPr fontId="3" type="noConversion"/>
  </si>
  <si>
    <t>061-362-7575
팩스 363-0929</t>
    <phoneticPr fontId="3" type="noConversion"/>
  </si>
  <si>
    <t>장충국</t>
    <phoneticPr fontId="3" type="noConversion"/>
  </si>
  <si>
    <t>120/일</t>
    <phoneticPr fontId="3" type="noConversion"/>
  </si>
  <si>
    <t>무료</t>
    <phoneticPr fontId="3" type="noConversion"/>
  </si>
  <si>
    <t>061-362-9200
팩스 362-1472</t>
    <phoneticPr fontId="3" type="noConversion"/>
  </si>
  <si>
    <t>박삼용</t>
    <phoneticPr fontId="3" type="noConversion"/>
  </si>
  <si>
    <t>섬진</t>
    <phoneticPr fontId="3" type="noConversion"/>
  </si>
  <si>
    <t>061-363-0444
팩스 362-4478</t>
    <phoneticPr fontId="3" type="noConversion"/>
  </si>
  <si>
    <t>김기호</t>
    <phoneticPr fontId="3" type="noConversion"/>
  </si>
  <si>
    <t>금송</t>
    <phoneticPr fontId="3" type="noConversion"/>
  </si>
  <si>
    <t>6개소</t>
    <phoneticPr fontId="3" type="noConversion"/>
  </si>
  <si>
    <t>계</t>
    <phoneticPr fontId="3" type="noConversion"/>
  </si>
  <si>
    <t>안치료
(냉장시설)
(천원)</t>
    <phoneticPr fontId="3" type="noConversion"/>
  </si>
  <si>
    <t>임대료
(일반빈소)
(천원)</t>
    <phoneticPr fontId="3" type="noConversion"/>
  </si>
  <si>
    <t>안치능력(구)</t>
    <phoneticPr fontId="3" type="noConversion"/>
  </si>
  <si>
    <t>빈소수
(개소)</t>
    <phoneticPr fontId="3" type="noConversion"/>
  </si>
  <si>
    <t>연면적(㎡)</t>
    <phoneticPr fontId="3" type="noConversion"/>
  </si>
  <si>
    <t>부지
(㎡)</t>
    <phoneticPr fontId="3" type="noConversion"/>
  </si>
  <si>
    <t>영업
개시년월일</t>
    <phoneticPr fontId="3" type="noConversion"/>
  </si>
  <si>
    <t>전화번호</t>
    <phoneticPr fontId="3" type="noConversion"/>
  </si>
  <si>
    <t>대표자</t>
    <phoneticPr fontId="3" type="noConversion"/>
  </si>
  <si>
    <t>운영형태
(직영,
임대)</t>
    <phoneticPr fontId="3" type="noConversion"/>
  </si>
  <si>
    <t>위치</t>
    <phoneticPr fontId="3" type="noConversion"/>
  </si>
  <si>
    <t>명칭</t>
    <phoneticPr fontId="3" type="noConversion"/>
  </si>
  <si>
    <t>종류
(전문, 병원)</t>
    <phoneticPr fontId="3" type="noConversion"/>
  </si>
  <si>
    <t>공사설구분
(공설, 사설)</t>
    <phoneticPr fontId="3" type="noConversion"/>
  </si>
  <si>
    <t>시군구</t>
    <phoneticPr fontId="3" type="noConversion"/>
  </si>
  <si>
    <t>시도</t>
    <phoneticPr fontId="3" type="noConversion"/>
  </si>
  <si>
    <t>연번</t>
    <phoneticPr fontId="3" type="noConversion"/>
  </si>
  <si>
    <t>비 고</t>
    <phoneticPr fontId="3" type="noConversion"/>
  </si>
  <si>
    <t>석곡농협
김재경</t>
    <phoneticPr fontId="3" type="noConversion"/>
  </si>
  <si>
    <t>061-362-3042
팩스 363-8610</t>
    <phoneticPr fontId="3" type="noConversion"/>
  </si>
  <si>
    <t>200/일</t>
    <phoneticPr fontId="3" type="noConversion"/>
  </si>
  <si>
    <t>150/일</t>
    <phoneticPr fontId="3" type="noConversion"/>
  </si>
  <si>
    <t>곡성읍 곡성로775</t>
    <phoneticPr fontId="3" type="noConversion"/>
  </si>
  <si>
    <t>곡성읍 곡성로935</t>
    <phoneticPr fontId="3" type="noConversion"/>
  </si>
  <si>
    <t>곡성읍 중앙로26-8</t>
    <phoneticPr fontId="3" type="noConversion"/>
  </si>
  <si>
    <t>석곡면 주석로657-5</t>
    <phoneticPr fontId="3" type="noConversion"/>
  </si>
  <si>
    <t>옥과면 천변로83</t>
    <phoneticPr fontId="3" type="noConversion"/>
  </si>
  <si>
    <t>겸면 곡순로2088</t>
    <phoneticPr fontId="3" type="noConversion"/>
  </si>
  <si>
    <t xml:space="preserve">  장례식장 관리운영 현황 (2018. 10.31현재)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</si>
</sst>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10"/>
      <name val="Arial Narrow"/>
      <family val="2"/>
    </font>
    <font>
      <sz val="10"/>
      <name val="굴림"/>
      <family val="3"/>
      <charset val="129"/>
    </font>
    <font>
      <sz val="11"/>
      <name val="Arial Narrow"/>
      <family val="2"/>
    </font>
    <font>
      <sz val="10"/>
      <color rgb="FF002060"/>
      <name val="굴림"/>
      <family val="3"/>
      <charset val="129"/>
    </font>
    <font>
      <b/>
      <sz val="11"/>
      <name val="돋움"/>
      <family val="3"/>
      <charset val="129"/>
    </font>
    <font>
      <b/>
      <sz val="10"/>
      <name val="굴림"/>
      <family val="3"/>
      <charset val="129"/>
    </font>
    <font>
      <sz val="10"/>
      <color indexed="12"/>
      <name val="굴림"/>
      <family val="3"/>
      <charset val="129"/>
    </font>
    <font>
      <sz val="9"/>
      <color rgb="FF002060"/>
      <name val="굴림"/>
      <family val="3"/>
      <charset val="129"/>
    </font>
    <font>
      <b/>
      <sz val="10"/>
      <color rgb="FF002060"/>
      <name val="굴림"/>
      <family val="3"/>
      <charset val="129"/>
    </font>
    <font>
      <sz val="10"/>
      <color indexed="8"/>
      <name val="굴림"/>
      <family val="3"/>
      <charset val="129"/>
    </font>
    <font>
      <sz val="16"/>
      <name val="HY헤드라인M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41" fontId="0" fillId="0" borderId="2" xfId="1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 wrapText="1"/>
    </xf>
    <xf numFmtId="41" fontId="6" fillId="0" borderId="2" xfId="1" applyFont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41" fontId="7" fillId="0" borderId="2" xfId="1" applyFont="1" applyFill="1" applyBorder="1" applyAlignment="1">
      <alignment horizontal="center" vertical="center" shrinkToFit="1"/>
    </xf>
    <xf numFmtId="14" fontId="1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41" fontId="5" fillId="0" borderId="5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 wrapText="1"/>
    </xf>
    <xf numFmtId="41" fontId="7" fillId="0" borderId="5" xfId="1" applyFont="1" applyBorder="1" applyAlignment="1">
      <alignment horizontal="center" vertical="center"/>
    </xf>
    <xf numFmtId="41" fontId="7" fillId="0" borderId="5" xfId="1" applyFont="1" applyFill="1" applyBorder="1" applyAlignment="1">
      <alignment horizontal="center" vertical="center" shrinkToFit="1"/>
    </xf>
    <xf numFmtId="14" fontId="5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11" fillId="0" borderId="5" xfId="1" applyFont="1" applyFill="1" applyBorder="1" applyAlignment="1">
      <alignment horizontal="center" vertical="center" shrinkToFit="1"/>
    </xf>
    <xf numFmtId="14" fontId="7" fillId="0" borderId="5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12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1" fontId="5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5" fillId="0" borderId="4" xfId="0" applyFont="1" applyBorder="1" applyAlignment="1">
      <alignment horizontal="center" vertical="center" wrapText="1" shrinkToFit="1"/>
    </xf>
    <xf numFmtId="0" fontId="14" fillId="3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R11"/>
  <sheetViews>
    <sheetView tabSelected="1" zoomScale="85" workbookViewId="0">
      <pane ySplit="3" topLeftCell="A4" activePane="bottomLeft" state="frozen"/>
      <selection activeCell="B1" sqref="B1"/>
      <selection pane="bottomLeft" activeCell="A2" sqref="A2"/>
    </sheetView>
  </sheetViews>
  <sheetFormatPr defaultColWidth="8.8984375" defaultRowHeight="14.4" x14ac:dyDescent="0.25"/>
  <cols>
    <col min="1" max="1" width="4.09765625" style="1" customWidth="1"/>
    <col min="2" max="2" width="4.3984375" style="1" hidden="1" customWidth="1"/>
    <col min="3" max="3" width="5.8984375" style="1" hidden="1" customWidth="1"/>
    <col min="4" max="4" width="8.3984375" style="1" hidden="1" customWidth="1"/>
    <col min="5" max="5" width="9.59765625" style="1" hidden="1" customWidth="1"/>
    <col min="6" max="6" width="6.19921875" style="1" customWidth="1"/>
    <col min="7" max="7" width="12.796875" style="3" customWidth="1"/>
    <col min="8" max="8" width="7.3984375" style="1" customWidth="1"/>
    <col min="9" max="9" width="7.19921875" style="1" customWidth="1"/>
    <col min="10" max="10" width="11.796875" style="1" customWidth="1"/>
    <col min="11" max="11" width="9.296875" style="1" customWidth="1"/>
    <col min="12" max="12" width="6" customWidth="1"/>
    <col min="13" max="13" width="6.19921875" customWidth="1"/>
    <col min="14" max="15" width="5.8984375" style="2" bestFit="1" customWidth="1"/>
    <col min="16" max="16" width="7.8984375" style="2" customWidth="1"/>
    <col min="17" max="17" width="10.59765625" style="2" customWidth="1"/>
    <col min="18" max="18" width="13" style="2" customWidth="1"/>
    <col min="19" max="16384" width="8.8984375" style="1"/>
  </cols>
  <sheetData>
    <row r="1" spans="1:18" s="54" customFormat="1" ht="38.25" customHeight="1" x14ac:dyDescent="0.25">
      <c r="A1" s="56" t="s">
        <v>57</v>
      </c>
      <c r="B1" s="56"/>
      <c r="C1" s="56"/>
      <c r="D1" s="56"/>
      <c r="E1" s="56"/>
      <c r="F1" s="56"/>
      <c r="G1" s="56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customFormat="1" ht="19.5" customHeight="1" thickBot="1" x14ac:dyDescent="0.3"/>
    <row r="3" spans="1:18" s="49" customFormat="1" ht="45" customHeight="1" thickBot="1" x14ac:dyDescent="0.3">
      <c r="A3" s="53" t="s">
        <v>45</v>
      </c>
      <c r="B3" s="51" t="s">
        <v>44</v>
      </c>
      <c r="C3" s="51" t="s">
        <v>43</v>
      </c>
      <c r="D3" s="51" t="s">
        <v>42</v>
      </c>
      <c r="E3" s="51" t="s">
        <v>41</v>
      </c>
      <c r="F3" s="51" t="s">
        <v>40</v>
      </c>
      <c r="G3" s="51" t="s">
        <v>39</v>
      </c>
      <c r="H3" s="52" t="s">
        <v>38</v>
      </c>
      <c r="I3" s="51" t="s">
        <v>37</v>
      </c>
      <c r="J3" s="51" t="s">
        <v>36</v>
      </c>
      <c r="K3" s="51" t="s">
        <v>35</v>
      </c>
      <c r="L3" s="51" t="s">
        <v>34</v>
      </c>
      <c r="M3" s="51" t="s">
        <v>33</v>
      </c>
      <c r="N3" s="51" t="s">
        <v>32</v>
      </c>
      <c r="O3" s="51" t="s">
        <v>31</v>
      </c>
      <c r="P3" s="51" t="s">
        <v>30</v>
      </c>
      <c r="Q3" s="51" t="s">
        <v>29</v>
      </c>
      <c r="R3" s="50" t="s">
        <v>46</v>
      </c>
    </row>
    <row r="4" spans="1:18" s="20" customFormat="1" ht="39" customHeight="1" x14ac:dyDescent="0.25">
      <c r="A4" s="48" t="s">
        <v>28</v>
      </c>
      <c r="B4" s="44"/>
      <c r="C4" s="44"/>
      <c r="D4" s="44"/>
      <c r="E4" s="44"/>
      <c r="F4" s="47" t="s">
        <v>27</v>
      </c>
      <c r="G4" s="47"/>
      <c r="H4" s="44"/>
      <c r="I4" s="44"/>
      <c r="J4" s="44"/>
      <c r="K4" s="47"/>
      <c r="L4" s="46"/>
      <c r="M4" s="46"/>
      <c r="N4" s="45">
        <f>SUM(N5:N10)</f>
        <v>17</v>
      </c>
      <c r="O4" s="45">
        <f>SUM(O5:O10)</f>
        <v>22</v>
      </c>
      <c r="P4" s="44"/>
      <c r="Q4" s="44"/>
      <c r="R4" s="43"/>
    </row>
    <row r="5" spans="1:18" s="36" customFormat="1" ht="40.5" customHeight="1" x14ac:dyDescent="0.25">
      <c r="A5" s="34">
        <v>1</v>
      </c>
      <c r="B5" s="33" t="s">
        <v>9</v>
      </c>
      <c r="C5" s="33" t="s">
        <v>8</v>
      </c>
      <c r="D5" s="33" t="s">
        <v>7</v>
      </c>
      <c r="E5" s="33" t="s">
        <v>6</v>
      </c>
      <c r="F5" s="33" t="s">
        <v>26</v>
      </c>
      <c r="G5" s="42" t="s">
        <v>51</v>
      </c>
      <c r="H5" s="29" t="s">
        <v>4</v>
      </c>
      <c r="I5" s="41" t="s">
        <v>25</v>
      </c>
      <c r="J5" s="40" t="s">
        <v>24</v>
      </c>
      <c r="K5" s="39">
        <v>37641</v>
      </c>
      <c r="L5" s="38">
        <v>654</v>
      </c>
      <c r="M5" s="38">
        <v>668.61</v>
      </c>
      <c r="N5" s="24">
        <v>3</v>
      </c>
      <c r="O5" s="24">
        <v>2</v>
      </c>
      <c r="P5" s="24" t="s">
        <v>20</v>
      </c>
      <c r="Q5" s="22" t="s">
        <v>16</v>
      </c>
      <c r="R5" s="37"/>
    </row>
    <row r="6" spans="1:18" s="20" customFormat="1" ht="40.5" customHeight="1" x14ac:dyDescent="0.25">
      <c r="A6" s="34">
        <v>2</v>
      </c>
      <c r="B6" s="33" t="s">
        <v>9</v>
      </c>
      <c r="C6" s="33" t="s">
        <v>8</v>
      </c>
      <c r="D6" s="32" t="s">
        <v>7</v>
      </c>
      <c r="E6" s="32" t="s">
        <v>6</v>
      </c>
      <c r="F6" s="31" t="s">
        <v>23</v>
      </c>
      <c r="G6" s="30" t="s">
        <v>52</v>
      </c>
      <c r="H6" s="29" t="s">
        <v>4</v>
      </c>
      <c r="I6" s="28" t="s">
        <v>22</v>
      </c>
      <c r="J6" s="27" t="s">
        <v>21</v>
      </c>
      <c r="K6" s="26">
        <v>38990</v>
      </c>
      <c r="L6" s="25">
        <v>3271</v>
      </c>
      <c r="M6" s="25">
        <v>971.55</v>
      </c>
      <c r="N6" s="24">
        <v>3</v>
      </c>
      <c r="O6" s="22">
        <v>4</v>
      </c>
      <c r="P6" s="24" t="s">
        <v>20</v>
      </c>
      <c r="Q6" s="22" t="s">
        <v>19</v>
      </c>
      <c r="R6" s="21"/>
    </row>
    <row r="7" spans="1:18" s="20" customFormat="1" ht="40.5" customHeight="1" x14ac:dyDescent="0.25">
      <c r="A7" s="34">
        <v>3</v>
      </c>
      <c r="B7" s="33" t="s">
        <v>9</v>
      </c>
      <c r="C7" s="33" t="s">
        <v>8</v>
      </c>
      <c r="D7" s="32" t="s">
        <v>7</v>
      </c>
      <c r="E7" s="32" t="s">
        <v>6</v>
      </c>
      <c r="F7" s="31" t="s">
        <v>8</v>
      </c>
      <c r="G7" s="30" t="s">
        <v>53</v>
      </c>
      <c r="H7" s="29" t="s">
        <v>4</v>
      </c>
      <c r="I7" s="28" t="s">
        <v>18</v>
      </c>
      <c r="J7" s="27" t="s">
        <v>17</v>
      </c>
      <c r="K7" s="26">
        <v>39058</v>
      </c>
      <c r="L7" s="25">
        <v>2000</v>
      </c>
      <c r="M7" s="25">
        <v>617.1</v>
      </c>
      <c r="N7" s="24">
        <v>3</v>
      </c>
      <c r="O7" s="22">
        <v>6</v>
      </c>
      <c r="P7" s="22" t="s">
        <v>16</v>
      </c>
      <c r="Q7" s="22" t="s">
        <v>15</v>
      </c>
      <c r="R7" s="21"/>
    </row>
    <row r="8" spans="1:18" s="20" customFormat="1" ht="54.75" customHeight="1" x14ac:dyDescent="0.25">
      <c r="A8" s="34">
        <v>4</v>
      </c>
      <c r="B8" s="33" t="s">
        <v>9</v>
      </c>
      <c r="C8" s="33" t="s">
        <v>8</v>
      </c>
      <c r="D8" s="32" t="s">
        <v>7</v>
      </c>
      <c r="E8" s="32" t="s">
        <v>6</v>
      </c>
      <c r="F8" s="31" t="s">
        <v>14</v>
      </c>
      <c r="G8" s="30" t="s">
        <v>54</v>
      </c>
      <c r="H8" s="29" t="s">
        <v>4</v>
      </c>
      <c r="I8" s="35" t="s">
        <v>47</v>
      </c>
      <c r="J8" s="27" t="s">
        <v>48</v>
      </c>
      <c r="K8" s="26">
        <v>39789</v>
      </c>
      <c r="L8" s="25">
        <v>1300</v>
      </c>
      <c r="M8" s="25">
        <v>640.4</v>
      </c>
      <c r="N8" s="24">
        <v>3</v>
      </c>
      <c r="O8" s="22">
        <v>4</v>
      </c>
      <c r="P8" s="22" t="s">
        <v>49</v>
      </c>
      <c r="Q8" s="22" t="s">
        <v>50</v>
      </c>
      <c r="R8" s="55"/>
    </row>
    <row r="9" spans="1:18" s="20" customFormat="1" ht="48" customHeight="1" x14ac:dyDescent="0.25">
      <c r="A9" s="34">
        <v>5</v>
      </c>
      <c r="B9" s="33" t="s">
        <v>9</v>
      </c>
      <c r="C9" s="33" t="s">
        <v>8</v>
      </c>
      <c r="D9" s="32" t="s">
        <v>7</v>
      </c>
      <c r="E9" s="32" t="s">
        <v>6</v>
      </c>
      <c r="F9" s="31" t="s">
        <v>13</v>
      </c>
      <c r="G9" s="30" t="s">
        <v>56</v>
      </c>
      <c r="H9" s="29" t="s">
        <v>4</v>
      </c>
      <c r="I9" s="28" t="s">
        <v>12</v>
      </c>
      <c r="J9" s="27" t="s">
        <v>11</v>
      </c>
      <c r="K9" s="26">
        <v>39406</v>
      </c>
      <c r="L9" s="25">
        <v>4210</v>
      </c>
      <c r="M9" s="25">
        <v>722.44</v>
      </c>
      <c r="N9" s="24">
        <v>3</v>
      </c>
      <c r="O9" s="22">
        <v>2</v>
      </c>
      <c r="P9" s="23" t="s">
        <v>1</v>
      </c>
      <c r="Q9" s="22" t="s">
        <v>10</v>
      </c>
      <c r="R9" s="21"/>
    </row>
    <row r="10" spans="1:18" s="4" customFormat="1" ht="48" customHeight="1" thickBot="1" x14ac:dyDescent="0.3">
      <c r="A10" s="19">
        <v>6</v>
      </c>
      <c r="B10" s="18" t="s">
        <v>9</v>
      </c>
      <c r="C10" s="18" t="s">
        <v>8</v>
      </c>
      <c r="D10" s="17" t="s">
        <v>7</v>
      </c>
      <c r="E10" s="17" t="s">
        <v>6</v>
      </c>
      <c r="F10" s="16" t="s">
        <v>5</v>
      </c>
      <c r="G10" s="15" t="s">
        <v>55</v>
      </c>
      <c r="H10" s="14" t="s">
        <v>4</v>
      </c>
      <c r="I10" s="13" t="s">
        <v>3</v>
      </c>
      <c r="J10" s="12" t="s">
        <v>2</v>
      </c>
      <c r="K10" s="11">
        <v>40415</v>
      </c>
      <c r="L10" s="10">
        <v>2155</v>
      </c>
      <c r="M10" s="10">
        <v>731.74</v>
      </c>
      <c r="N10" s="9">
        <v>2</v>
      </c>
      <c r="O10" s="8">
        <v>4</v>
      </c>
      <c r="P10" s="7" t="s">
        <v>1</v>
      </c>
      <c r="Q10" s="6" t="s">
        <v>0</v>
      </c>
      <c r="R10" s="5"/>
    </row>
    <row r="11" spans="1:18" ht="27" customHeight="1" x14ac:dyDescent="0.25"/>
  </sheetData>
  <autoFilter ref="A3:R10"/>
  <mergeCells count="1">
    <mergeCell ref="A1:R1"/>
  </mergeCells>
  <phoneticPr fontId="3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1406장례식장 현황 (2)</vt:lpstr>
      <vt:lpstr>'1406장례식장 현황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</dc:creator>
  <cp:lastModifiedBy>Windows 사용자</cp:lastModifiedBy>
  <cp:lastPrinted>2014-06-30T05:19:13Z</cp:lastPrinted>
  <dcterms:created xsi:type="dcterms:W3CDTF">2014-06-25T01:44:40Z</dcterms:created>
  <dcterms:modified xsi:type="dcterms:W3CDTF">2018-11-20T02:27:01Z</dcterms:modified>
</cp:coreProperties>
</file>