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\상수원 보호구역\"/>
    </mc:Choice>
  </mc:AlternateContent>
  <xr:revisionPtr revIDLastSave="0" documentId="13_ncr:1_{287C0741-1091-46D6-8C59-FD04A73B4E80}" xr6:coauthVersionLast="36" xr6:coauthVersionMax="36" xr10:uidLastSave="{00000000-0000-0000-0000-000000000000}"/>
  <bookViews>
    <workbookView xWindow="0" yWindow="0" windowWidth="25800" windowHeight="11760" xr2:uid="{3EE1B1E6-E3FE-4058-9244-EC02A424FF37}"/>
  </bookViews>
  <sheets>
    <sheet name="사(관리현황-시설 및 인원 등)" sheetId="2" r:id="rId1"/>
    <sheet name="Sheet1" sheetId="1" r:id="rId2"/>
  </sheets>
  <definedNames>
    <definedName name="_xlnm.Print_Area" localSheetId="0">'사(관리현황-시설 및 인원 등)'!$A$1:$N$9</definedName>
    <definedName name="_xlnm.Print_Titles" localSheetId="0">'사(관리현황-시설 및 인원 등)'!$3:$6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M7" i="2" s="1"/>
  <c r="L8" i="2"/>
  <c r="L7" i="2" s="1"/>
  <c r="K8" i="2"/>
  <c r="J8" i="2"/>
  <c r="I8" i="2"/>
  <c r="H8" i="2"/>
  <c r="G8" i="2"/>
  <c r="G7" i="2" s="1"/>
  <c r="F8" i="2"/>
  <c r="F7" i="2" s="1"/>
  <c r="E8" i="2"/>
  <c r="D8" i="2"/>
  <c r="C8" i="2"/>
  <c r="K7" i="2"/>
  <c r="J7" i="2"/>
  <c r="I7" i="2"/>
  <c r="H7" i="2"/>
  <c r="E7" i="2"/>
  <c r="D7" i="2"/>
  <c r="C7" i="2"/>
</calcChain>
</file>

<file path=xl/sharedStrings.xml><?xml version="1.0" encoding="utf-8"?>
<sst xmlns="http://schemas.openxmlformats.org/spreadsheetml/2006/main" count="37" uniqueCount="31">
  <si>
    <t>사. 관리현황</t>
    <phoneticPr fontId="2" type="noConversion"/>
  </si>
  <si>
    <t>○ 시설·장비 및 인원 등의 확보 현황</t>
    <phoneticPr fontId="2" type="noConversion"/>
  </si>
  <si>
    <t>관리청</t>
  </si>
  <si>
    <t>보호</t>
  </si>
  <si>
    <r>
      <t>관리인원</t>
    </r>
    <r>
      <rPr>
        <sz val="10"/>
        <color rgb="FF000000"/>
        <rFont val="한양중고딕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한양중고딕"/>
        <family val="3"/>
        <charset val="129"/>
      </rPr>
      <t>)</t>
    </r>
  </si>
  <si>
    <t>시 설 및 장 비</t>
  </si>
  <si>
    <t>기타</t>
  </si>
  <si>
    <t>구역</t>
  </si>
  <si>
    <t>기준</t>
  </si>
  <si>
    <t>현원</t>
  </si>
  <si>
    <t>오탁</t>
  </si>
  <si>
    <t>기름</t>
    <phoneticPr fontId="2" type="noConversion"/>
  </si>
  <si>
    <t>순찰선</t>
  </si>
  <si>
    <t>청소선</t>
  </si>
  <si>
    <t>관리차량</t>
  </si>
  <si>
    <t>무전기</t>
  </si>
  <si>
    <t>망원경</t>
  </si>
  <si>
    <t>방송시설또는장비</t>
  </si>
  <si>
    <t>방지막</t>
  </si>
  <si>
    <t>방지막</t>
    <phoneticPr fontId="2" type="noConversion"/>
  </si>
  <si>
    <t>제거포</t>
    <phoneticPr fontId="2" type="noConversion"/>
  </si>
  <si>
    <t>(m)</t>
  </si>
  <si>
    <t>(㎏)</t>
  </si>
  <si>
    <t>(척)</t>
  </si>
  <si>
    <t>(대)</t>
  </si>
  <si>
    <t>(개)</t>
  </si>
  <si>
    <t>합계</t>
    <phoneticPr fontId="2" type="noConversion"/>
  </si>
  <si>
    <t>-</t>
    <phoneticPr fontId="2" type="noConversion"/>
  </si>
  <si>
    <t>전라남도</t>
    <phoneticPr fontId="2" type="noConversion"/>
  </si>
  <si>
    <t>곡성군</t>
    <phoneticPr fontId="2" type="noConversion"/>
  </si>
  <si>
    <t>석곡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</si>
</sst>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양중고딕"/>
      <family val="3"/>
      <charset val="129"/>
    </font>
    <font>
      <sz val="10"/>
      <color theme="1"/>
      <name val="한양중고딕"/>
      <family val="3"/>
      <charset val="129"/>
    </font>
    <font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1" fontId="7" fillId="3" borderId="6" xfId="1" applyFont="1" applyFill="1" applyBorder="1" applyAlignment="1">
      <alignment horizontal="center" vertical="center" wrapText="1"/>
    </xf>
    <xf numFmtId="41" fontId="7" fillId="3" borderId="6" xfId="1" quotePrefix="1" applyFont="1" applyFill="1" applyBorder="1" applyAlignment="1">
      <alignment horizontal="center" vertical="center" wrapText="1"/>
    </xf>
    <xf numFmtId="41" fontId="7" fillId="4" borderId="7" xfId="1" applyFont="1" applyFill="1" applyBorder="1" applyAlignment="1">
      <alignment horizontal="center" vertical="center" wrapText="1"/>
    </xf>
    <xf numFmtId="41" fontId="7" fillId="4" borderId="7" xfId="1" quotePrefix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7" fillId="0" borderId="7" xfId="1" applyFont="1" applyBorder="1" applyAlignment="1">
      <alignment horizontal="center" vertical="center" wrapText="1"/>
    </xf>
    <xf numFmtId="41" fontId="7" fillId="0" borderId="7" xfId="1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41" fontId="7" fillId="0" borderId="7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 wrapText="1"/>
    </xf>
    <xf numFmtId="41" fontId="7" fillId="0" borderId="6" xfId="1" applyFont="1" applyBorder="1" applyAlignment="1">
      <alignment horizontal="center" vertical="center" wrapText="1"/>
    </xf>
    <xf numFmtId="41" fontId="7" fillId="0" borderId="7" xfId="1" applyFont="1" applyFill="1" applyBorder="1" applyAlignment="1" applyProtection="1">
      <alignment horizontal="center" vertical="center"/>
      <protection locked="0"/>
    </xf>
    <xf numFmtId="41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41" fontId="7" fillId="5" borderId="7" xfId="1" applyFont="1" applyFill="1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AA3-E37C-4152-B793-7187A7B27BED}">
  <dimension ref="A1:N61"/>
  <sheetViews>
    <sheetView tabSelected="1" view="pageBreakPreview" zoomScaleNormal="100" zoomScaleSheetLayoutView="100" workbookViewId="0">
      <pane ySplit="7" topLeftCell="A8" activePane="bottomLeft" state="frozen"/>
      <selection activeCell="A10" sqref="A10"/>
      <selection pane="bottomLeft" activeCell="Q14" sqref="Q14"/>
    </sheetView>
  </sheetViews>
  <sheetFormatPr defaultRowHeight="16.5"/>
  <cols>
    <col min="3" max="4" width="6.125" style="2" customWidth="1"/>
    <col min="5" max="6" width="6.625" style="2" bestFit="1" customWidth="1"/>
    <col min="7" max="7" width="7.5" style="2" bestFit="1" customWidth="1"/>
    <col min="8" max="9" width="6.375" style="2" bestFit="1" customWidth="1"/>
    <col min="10" max="10" width="8" style="2" bestFit="1" customWidth="1"/>
    <col min="11" max="12" width="6.375" style="2" bestFit="1" customWidth="1"/>
    <col min="13" max="13" width="8.875" style="2" customWidth="1"/>
    <col min="14" max="14" width="13.75" style="2" customWidth="1"/>
  </cols>
  <sheetData>
    <row r="1" spans="1:14" ht="24" customHeight="1">
      <c r="A1" s="1" t="s">
        <v>0</v>
      </c>
      <c r="B1" s="1"/>
    </row>
    <row r="2" spans="1:14">
      <c r="A2" s="3" t="s">
        <v>1</v>
      </c>
      <c r="B2" s="3"/>
      <c r="C2" s="3"/>
      <c r="D2" s="3"/>
      <c r="E2" s="3"/>
    </row>
    <row r="3" spans="1:14">
      <c r="A3" s="4" t="s">
        <v>2</v>
      </c>
      <c r="B3" s="5" t="s">
        <v>3</v>
      </c>
      <c r="C3" s="6" t="s">
        <v>4</v>
      </c>
      <c r="D3" s="7"/>
      <c r="E3" s="6" t="s">
        <v>5</v>
      </c>
      <c r="F3" s="8"/>
      <c r="G3" s="8"/>
      <c r="H3" s="8"/>
      <c r="I3" s="8"/>
      <c r="J3" s="8"/>
      <c r="K3" s="8"/>
      <c r="L3" s="8"/>
      <c r="M3" s="7"/>
      <c r="N3" s="4" t="s">
        <v>6</v>
      </c>
    </row>
    <row r="4" spans="1:14">
      <c r="A4" s="9"/>
      <c r="B4" s="10" t="s">
        <v>7</v>
      </c>
      <c r="C4" s="4" t="s">
        <v>8</v>
      </c>
      <c r="D4" s="4" t="s">
        <v>9</v>
      </c>
      <c r="E4" s="5" t="s">
        <v>10</v>
      </c>
      <c r="F4" s="5" t="s">
        <v>11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4" t="s">
        <v>17</v>
      </c>
      <c r="N4" s="9"/>
    </row>
    <row r="5" spans="1:14">
      <c r="A5" s="9"/>
      <c r="B5" s="11"/>
      <c r="C5" s="9"/>
      <c r="D5" s="9"/>
      <c r="E5" s="10" t="s">
        <v>18</v>
      </c>
      <c r="F5" s="10" t="s">
        <v>19</v>
      </c>
      <c r="G5" s="10" t="s">
        <v>20</v>
      </c>
      <c r="H5" s="10"/>
      <c r="I5" s="10"/>
      <c r="J5" s="10"/>
      <c r="K5" s="10"/>
      <c r="L5" s="10"/>
      <c r="M5" s="9"/>
      <c r="N5" s="9"/>
    </row>
    <row r="6" spans="1:14">
      <c r="A6" s="12"/>
      <c r="B6" s="13"/>
      <c r="C6" s="12"/>
      <c r="D6" s="12"/>
      <c r="E6" s="14" t="s">
        <v>21</v>
      </c>
      <c r="F6" s="15" t="s">
        <v>21</v>
      </c>
      <c r="G6" s="15" t="s">
        <v>22</v>
      </c>
      <c r="H6" s="15" t="s">
        <v>23</v>
      </c>
      <c r="I6" s="15" t="s">
        <v>23</v>
      </c>
      <c r="J6" s="15" t="s">
        <v>24</v>
      </c>
      <c r="K6" s="15" t="s">
        <v>25</v>
      </c>
      <c r="L6" s="15" t="s">
        <v>25</v>
      </c>
      <c r="M6" s="12"/>
      <c r="N6" s="12"/>
    </row>
    <row r="7" spans="1:14">
      <c r="A7" s="16" t="s">
        <v>26</v>
      </c>
      <c r="B7" s="16"/>
      <c r="C7" s="17">
        <f t="shared" ref="C7:M7" si="0">C8+C57</f>
        <v>3</v>
      </c>
      <c r="D7" s="17">
        <f t="shared" si="0"/>
        <v>3</v>
      </c>
      <c r="E7" s="17">
        <f t="shared" si="0"/>
        <v>10</v>
      </c>
      <c r="F7" s="17">
        <f t="shared" si="0"/>
        <v>0</v>
      </c>
      <c r="G7" s="17">
        <f t="shared" si="0"/>
        <v>50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3</v>
      </c>
      <c r="L7" s="17">
        <f t="shared" si="0"/>
        <v>1</v>
      </c>
      <c r="M7" s="17">
        <f t="shared" si="0"/>
        <v>0</v>
      </c>
      <c r="N7" s="18" t="s">
        <v>27</v>
      </c>
    </row>
    <row r="8" spans="1:14">
      <c r="A8" s="19" t="s">
        <v>28</v>
      </c>
      <c r="B8" s="19"/>
      <c r="C8" s="19">
        <f t="shared" ref="C8:M8" si="1">SUM(C9:C55)</f>
        <v>3</v>
      </c>
      <c r="D8" s="19">
        <f t="shared" si="1"/>
        <v>3</v>
      </c>
      <c r="E8" s="19">
        <f t="shared" si="1"/>
        <v>10</v>
      </c>
      <c r="F8" s="19">
        <f t="shared" si="1"/>
        <v>0</v>
      </c>
      <c r="G8" s="19">
        <f t="shared" si="1"/>
        <v>50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3</v>
      </c>
      <c r="L8" s="19">
        <f t="shared" si="1"/>
        <v>1</v>
      </c>
      <c r="M8" s="19">
        <f t="shared" si="1"/>
        <v>0</v>
      </c>
      <c r="N8" s="20" t="s">
        <v>27</v>
      </c>
    </row>
    <row r="9" spans="1:14">
      <c r="A9" s="21" t="s">
        <v>29</v>
      </c>
      <c r="B9" s="21" t="s">
        <v>30</v>
      </c>
      <c r="C9" s="22">
        <v>3</v>
      </c>
      <c r="D9" s="22">
        <v>3</v>
      </c>
      <c r="E9" s="22">
        <v>10</v>
      </c>
      <c r="F9" s="22">
        <v>0</v>
      </c>
      <c r="G9" s="22">
        <v>50</v>
      </c>
      <c r="H9" s="22">
        <v>0</v>
      </c>
      <c r="I9" s="22">
        <v>0</v>
      </c>
      <c r="J9" s="22"/>
      <c r="K9" s="22">
        <v>3</v>
      </c>
      <c r="L9" s="22">
        <v>1</v>
      </c>
      <c r="M9" s="22">
        <v>0</v>
      </c>
      <c r="N9" s="23" t="s">
        <v>27</v>
      </c>
    </row>
    <row r="10" spans="1:14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>
      <c r="A11" s="21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</row>
    <row r="12" spans="1:14">
      <c r="A12" s="24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4">
      <c r="A13" s="24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>
      <c r="A14" s="2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>
      <c r="A15" s="24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>
      <c r="A16" s="24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</row>
    <row r="17" spans="1:14">
      <c r="A17" s="24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>
      <c r="A18" s="24"/>
      <c r="B18" s="21"/>
      <c r="C18" s="25"/>
      <c r="D18" s="25"/>
      <c r="E18" s="25"/>
      <c r="F18" s="25"/>
      <c r="G18" s="25"/>
      <c r="H18" s="22"/>
      <c r="I18" s="22"/>
      <c r="J18" s="22"/>
      <c r="K18" s="22"/>
      <c r="L18" s="22"/>
      <c r="M18" s="22"/>
      <c r="N18" s="23"/>
    </row>
    <row r="19" spans="1:14">
      <c r="A19" s="24"/>
      <c r="B19" s="21"/>
      <c r="C19" s="25"/>
      <c r="D19" s="25"/>
      <c r="E19" s="25"/>
      <c r="F19" s="25"/>
      <c r="G19" s="25"/>
      <c r="H19" s="22"/>
      <c r="I19" s="22"/>
      <c r="J19" s="22"/>
      <c r="K19" s="22"/>
      <c r="L19" s="22"/>
      <c r="M19" s="22"/>
      <c r="N19" s="23"/>
    </row>
    <row r="20" spans="1:14">
      <c r="A20" s="24"/>
      <c r="B20" s="21"/>
      <c r="C20" s="25"/>
      <c r="D20" s="25"/>
      <c r="E20" s="25"/>
      <c r="F20" s="25"/>
      <c r="G20" s="25"/>
      <c r="H20" s="22"/>
      <c r="I20" s="22"/>
      <c r="J20" s="22"/>
      <c r="K20" s="22"/>
      <c r="L20" s="22"/>
      <c r="M20" s="22"/>
      <c r="N20" s="23"/>
    </row>
    <row r="21" spans="1:14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>
      <c r="A23" s="26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14">
      <c r="A25" s="26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>
      <c r="A26" s="26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1:14">
      <c r="A27" s="26"/>
      <c r="B27" s="21"/>
      <c r="C27" s="25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1:14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>
      <c r="A31" s="24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>
      <c r="A32" s="24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1:14">
      <c r="A33" s="24"/>
      <c r="B33" s="21"/>
      <c r="C33" s="27"/>
      <c r="D33" s="28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24"/>
      <c r="B34" s="21"/>
      <c r="C34" s="29"/>
      <c r="D34" s="28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>
      <c r="A35" s="24"/>
      <c r="B35" s="21"/>
      <c r="C35" s="30"/>
      <c r="D35" s="28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>
      <c r="A36" s="24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>
      <c r="A37" s="24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>
      <c r="A38" s="24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</row>
    <row r="39" spans="1:14">
      <c r="A39" s="24"/>
      <c r="B39" s="31"/>
      <c r="C39" s="22"/>
      <c r="D39" s="22"/>
      <c r="E39" s="22"/>
      <c r="F39" s="22"/>
      <c r="G39" s="22"/>
      <c r="H39" s="31"/>
      <c r="I39" s="31"/>
      <c r="J39" s="32"/>
      <c r="K39" s="31"/>
      <c r="L39" s="31"/>
      <c r="M39" s="31"/>
      <c r="N39" s="22"/>
    </row>
    <row r="40" spans="1:14">
      <c r="A40" s="24"/>
      <c r="B40" s="31"/>
      <c r="C40" s="22"/>
      <c r="D40" s="22"/>
      <c r="E40" s="22"/>
      <c r="F40" s="22"/>
      <c r="G40" s="22"/>
      <c r="H40" s="31"/>
      <c r="I40" s="31"/>
      <c r="J40" s="32"/>
      <c r="K40" s="31"/>
      <c r="L40" s="31"/>
      <c r="M40" s="31"/>
      <c r="N40" s="22"/>
    </row>
    <row r="41" spans="1:14">
      <c r="A41" s="24"/>
      <c r="B41" s="31"/>
      <c r="C41" s="22"/>
      <c r="D41" s="22"/>
      <c r="E41" s="22"/>
      <c r="F41" s="22"/>
      <c r="G41" s="22"/>
      <c r="H41" s="31"/>
      <c r="I41" s="31"/>
      <c r="J41" s="32"/>
      <c r="K41" s="31"/>
      <c r="L41" s="31"/>
      <c r="M41" s="31"/>
      <c r="N41" s="22"/>
    </row>
    <row r="42" spans="1:14">
      <c r="A42" s="24"/>
      <c r="B42" s="31"/>
      <c r="C42" s="22"/>
      <c r="D42" s="22"/>
      <c r="E42" s="22"/>
      <c r="F42" s="22"/>
      <c r="G42" s="22"/>
      <c r="H42" s="31"/>
      <c r="I42" s="31"/>
      <c r="J42" s="32"/>
      <c r="K42" s="31"/>
      <c r="L42" s="31"/>
      <c r="M42" s="31"/>
      <c r="N42" s="22"/>
    </row>
    <row r="43" spans="1:14">
      <c r="A43" s="24"/>
      <c r="B43" s="31"/>
      <c r="C43" s="22"/>
      <c r="D43" s="22"/>
      <c r="E43" s="22"/>
      <c r="F43" s="22"/>
      <c r="G43" s="22"/>
      <c r="H43" s="31"/>
      <c r="I43" s="31"/>
      <c r="J43" s="32"/>
      <c r="K43" s="31"/>
      <c r="L43" s="31"/>
      <c r="M43" s="31"/>
      <c r="N43" s="22"/>
    </row>
    <row r="44" spans="1:14">
      <c r="A44" s="21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24"/>
      <c r="B45" s="21"/>
      <c r="C45" s="25"/>
      <c r="D45" s="25"/>
      <c r="E45" s="25"/>
      <c r="F45" s="25"/>
      <c r="G45" s="25"/>
      <c r="H45" s="22"/>
      <c r="I45" s="22"/>
      <c r="J45" s="22"/>
      <c r="K45" s="22"/>
      <c r="L45" s="22"/>
      <c r="M45" s="22"/>
      <c r="N45" s="23"/>
    </row>
    <row r="46" spans="1:14">
      <c r="A46" s="24"/>
      <c r="B46" s="21"/>
      <c r="C46" s="25"/>
      <c r="D46" s="25"/>
      <c r="E46" s="25"/>
      <c r="F46" s="25"/>
      <c r="G46" s="25"/>
      <c r="H46" s="22"/>
      <c r="I46" s="22"/>
      <c r="J46" s="22"/>
      <c r="K46" s="22"/>
      <c r="L46" s="22"/>
      <c r="M46" s="22"/>
      <c r="N46" s="23"/>
    </row>
    <row r="47" spans="1:14">
      <c r="A47" s="24"/>
      <c r="B47" s="21"/>
      <c r="C47" s="25"/>
      <c r="D47" s="25"/>
      <c r="E47" s="25"/>
      <c r="F47" s="25"/>
      <c r="G47" s="25"/>
      <c r="H47" s="22"/>
      <c r="I47" s="22"/>
      <c r="J47" s="22"/>
      <c r="K47" s="22"/>
      <c r="L47" s="22"/>
      <c r="M47" s="22"/>
      <c r="N47" s="23"/>
    </row>
    <row r="48" spans="1:14">
      <c r="A48" s="21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</row>
    <row r="49" spans="1:14">
      <c r="A49" s="21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</row>
    <row r="51" spans="1:14">
      <c r="A51" s="21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1:14">
      <c r="A52" s="26"/>
      <c r="B52" s="33"/>
      <c r="C52" s="34"/>
      <c r="D52" s="35"/>
      <c r="E52" s="31"/>
      <c r="F52" s="31"/>
      <c r="G52" s="31"/>
      <c r="H52" s="25"/>
      <c r="I52" s="25"/>
      <c r="J52" s="25"/>
      <c r="K52" s="35"/>
      <c r="L52" s="25"/>
      <c r="M52" s="25"/>
      <c r="N52" s="23"/>
    </row>
    <row r="53" spans="1:14">
      <c r="A53" s="26"/>
      <c r="B53" s="36"/>
      <c r="C53" s="34"/>
      <c r="D53" s="35"/>
      <c r="E53" s="31"/>
      <c r="F53" s="31"/>
      <c r="G53" s="31"/>
      <c r="H53" s="22"/>
      <c r="I53" s="22"/>
      <c r="J53" s="22"/>
      <c r="K53" s="22"/>
      <c r="L53" s="22"/>
      <c r="M53" s="22"/>
      <c r="N53" s="23"/>
    </row>
    <row r="54" spans="1:14">
      <c r="A54" s="26"/>
      <c r="B54" s="36"/>
      <c r="C54" s="34"/>
      <c r="D54" s="35"/>
      <c r="E54" s="31"/>
      <c r="F54" s="31"/>
      <c r="G54" s="31"/>
      <c r="H54" s="22"/>
      <c r="I54" s="22"/>
      <c r="J54" s="22"/>
      <c r="K54" s="22"/>
      <c r="L54" s="22"/>
      <c r="M54" s="22"/>
      <c r="N54" s="23"/>
    </row>
    <row r="55" spans="1:14">
      <c r="A55" s="26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6" spans="1:14">
      <c r="A56" s="26"/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7" spans="1: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>
      <c r="A58" s="26"/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59" spans="1:14">
      <c r="A59" s="26"/>
      <c r="B59" s="2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3"/>
    </row>
    <row r="60" spans="1:14">
      <c r="A60" s="26"/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/>
    </row>
    <row r="61" spans="1:14">
      <c r="A61" s="21"/>
      <c r="B61" s="2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23"/>
    </row>
  </sheetData>
  <mergeCells count="12">
    <mergeCell ref="C33:C35"/>
    <mergeCell ref="D33:D35"/>
    <mergeCell ref="J39:J43"/>
    <mergeCell ref="A1:B1"/>
    <mergeCell ref="A2:E2"/>
    <mergeCell ref="A3:A6"/>
    <mergeCell ref="C3:D3"/>
    <mergeCell ref="E3:M3"/>
    <mergeCell ref="N3:N6"/>
    <mergeCell ref="C4:C6"/>
    <mergeCell ref="D4:D6"/>
    <mergeCell ref="M4:M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3D37-D7C1-423D-859F-184144AC8D78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사(관리현황-시설 및 인원 등)</vt:lpstr>
      <vt:lpstr>Sheet1</vt:lpstr>
      <vt:lpstr>'사(관리현황-시설 및 인원 등)'!Print_Area</vt:lpstr>
      <vt:lpstr>'사(관리현황-시설 및 인원 등)'!Print_Titles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2020-03-27T04:41:57Z</dcterms:created>
  <dcterms:modified xsi:type="dcterms:W3CDTF">2020-03-27T04:43:02Z</dcterms:modified>
</cp:coreProperties>
</file>