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9360" windowHeight="4725"/>
  </bookViews>
  <sheets>
    <sheet name="교량현황" sheetId="12" r:id="rId1"/>
    <sheet name="고속국도" sheetId="10" r:id="rId2"/>
    <sheet name="국도" sheetId="2" r:id="rId3"/>
    <sheet name="지방도" sheetId="7" r:id="rId4"/>
    <sheet name="군도" sheetId="9" r:id="rId5"/>
    <sheet name="농어촌도로" sheetId="8" r:id="rId6"/>
    <sheet name="기타" sheetId="11" r:id="rId7"/>
  </sheets>
  <definedNames>
    <definedName name="권역12">#REF!</definedName>
    <definedName name="권역34">#REF!</definedName>
    <definedName name="권역56">#REF!</definedName>
  </definedNames>
  <calcPr calcId="145621"/>
</workbook>
</file>

<file path=xl/calcChain.xml><?xml version="1.0" encoding="utf-8"?>
<calcChain xmlns="http://schemas.openxmlformats.org/spreadsheetml/2006/main">
  <c r="E27" i="12" l="1"/>
  <c r="D27" i="12"/>
  <c r="E15" i="12"/>
  <c r="D15" i="12"/>
  <c r="E12" i="12"/>
  <c r="D12" i="12"/>
  <c r="E6" i="12"/>
  <c r="E4" i="12" s="1"/>
  <c r="D6" i="12"/>
  <c r="H6" i="11"/>
  <c r="H6" i="8"/>
  <c r="H6" i="9"/>
  <c r="H6" i="7"/>
  <c r="H6" i="10"/>
  <c r="H6" i="2"/>
  <c r="D4" i="12" l="1"/>
</calcChain>
</file>

<file path=xl/sharedStrings.xml><?xml version="1.0" encoding="utf-8"?>
<sst xmlns="http://schemas.openxmlformats.org/spreadsheetml/2006/main" count="1720" uniqueCount="726">
  <si>
    <t>교량현황</t>
    <phoneticPr fontId="2" type="noConversion"/>
  </si>
  <si>
    <t>읍면동</t>
    <phoneticPr fontId="2" type="noConversion"/>
  </si>
  <si>
    <t>리</t>
    <phoneticPr fontId="2" type="noConversion"/>
  </si>
  <si>
    <t>연장</t>
    <phoneticPr fontId="2" type="noConversion"/>
  </si>
  <si>
    <t>폭</t>
    <phoneticPr fontId="2" type="noConversion"/>
  </si>
  <si>
    <t>경간장</t>
    <phoneticPr fontId="2" type="noConversion"/>
  </si>
  <si>
    <t>하천개수
유무</t>
    <phoneticPr fontId="2" type="noConversion"/>
  </si>
  <si>
    <t>하천
기본계획
수립여부</t>
    <phoneticPr fontId="2" type="noConversion"/>
  </si>
  <si>
    <t>교량 제원(m)</t>
    <phoneticPr fontId="2" type="noConversion"/>
  </si>
  <si>
    <t>노선번호</t>
    <phoneticPr fontId="2" type="noConversion"/>
  </si>
  <si>
    <t>교량명</t>
    <phoneticPr fontId="2" type="noConversion"/>
  </si>
  <si>
    <t>○</t>
    <phoneticPr fontId="2" type="noConversion"/>
  </si>
  <si>
    <t>도로구분</t>
    <phoneticPr fontId="2" type="noConversion"/>
  </si>
  <si>
    <t>교량 현황 조사표</t>
    <phoneticPr fontId="2" type="noConversion"/>
  </si>
  <si>
    <t>연번</t>
    <phoneticPr fontId="2" type="noConversion"/>
  </si>
  <si>
    <t>도로</t>
    <phoneticPr fontId="2" type="noConversion"/>
  </si>
  <si>
    <t>지번</t>
    <phoneticPr fontId="2" type="noConversion"/>
  </si>
  <si>
    <t>위    치(인접토지)</t>
    <phoneticPr fontId="2" type="noConversion"/>
  </si>
  <si>
    <t>하 천</t>
    <phoneticPr fontId="2" type="noConversion"/>
  </si>
  <si>
    <t>하천등급</t>
    <phoneticPr fontId="2" type="noConversion"/>
  </si>
  <si>
    <t>하천명</t>
    <phoneticPr fontId="2" type="noConversion"/>
  </si>
  <si>
    <t>설계
하중</t>
    <phoneticPr fontId="2" type="noConversion"/>
  </si>
  <si>
    <t>준공
년도</t>
    <phoneticPr fontId="2" type="noConversion"/>
  </si>
  <si>
    <t>시 공 자</t>
    <phoneticPr fontId="2" type="noConversion"/>
  </si>
  <si>
    <t>등급</t>
    <phoneticPr fontId="2" type="noConversion"/>
  </si>
  <si>
    <t>통행
제한</t>
    <phoneticPr fontId="2" type="noConversion"/>
  </si>
  <si>
    <t>정비계획</t>
    <phoneticPr fontId="2" type="noConversion"/>
  </si>
  <si>
    <t>국도</t>
    <phoneticPr fontId="2" type="noConversion"/>
  </si>
  <si>
    <t>읍내교</t>
    <phoneticPr fontId="2" type="noConversion"/>
  </si>
  <si>
    <t>곡성읍</t>
    <phoneticPr fontId="2" type="noConversion"/>
  </si>
  <si>
    <t>대평</t>
    <phoneticPr fontId="2" type="noConversion"/>
  </si>
  <si>
    <t>장선교</t>
    <phoneticPr fontId="2" type="noConversion"/>
  </si>
  <si>
    <t>장선</t>
    <phoneticPr fontId="2" type="noConversion"/>
  </si>
  <si>
    <t>금곡교</t>
    <phoneticPr fontId="2" type="noConversion"/>
  </si>
  <si>
    <t>1064-103</t>
    <phoneticPr fontId="2" type="noConversion"/>
  </si>
  <si>
    <t>1122-15</t>
    <phoneticPr fontId="2" type="noConversion"/>
  </si>
  <si>
    <t>지방도</t>
    <phoneticPr fontId="2" type="noConversion"/>
  </si>
  <si>
    <t>원효교</t>
    <phoneticPr fontId="2" type="noConversion"/>
  </si>
  <si>
    <t>월봉1교</t>
    <phoneticPr fontId="2" type="noConversion"/>
  </si>
  <si>
    <t>제2읍내교</t>
    <phoneticPr fontId="2" type="noConversion"/>
  </si>
  <si>
    <t>제1읍내교</t>
    <phoneticPr fontId="2" type="noConversion"/>
  </si>
  <si>
    <t>청계교</t>
    <phoneticPr fontId="2" type="noConversion"/>
  </si>
  <si>
    <t>청계1교</t>
    <phoneticPr fontId="2" type="noConversion"/>
  </si>
  <si>
    <t>신기교</t>
    <phoneticPr fontId="2" type="noConversion"/>
  </si>
  <si>
    <t>국가</t>
    <phoneticPr fontId="2" type="noConversion"/>
  </si>
  <si>
    <t>섬진강</t>
    <phoneticPr fontId="2" type="noConversion"/>
  </si>
  <si>
    <t>묘천교</t>
    <phoneticPr fontId="2" type="noConversion"/>
  </si>
  <si>
    <t>농도</t>
    <phoneticPr fontId="2" type="noConversion"/>
  </si>
  <si>
    <t>월봉3교</t>
    <phoneticPr fontId="2" type="noConversion"/>
  </si>
  <si>
    <t>월봉2교</t>
    <phoneticPr fontId="2" type="noConversion"/>
  </si>
  <si>
    <t>사제1교</t>
    <phoneticPr fontId="2" type="noConversion"/>
  </si>
  <si>
    <t>사제2교</t>
    <phoneticPr fontId="2" type="noConversion"/>
  </si>
  <si>
    <t>대평교</t>
    <phoneticPr fontId="2" type="noConversion"/>
  </si>
  <si>
    <t>오목교</t>
    <phoneticPr fontId="2" type="noConversion"/>
  </si>
  <si>
    <t>대재교</t>
    <phoneticPr fontId="2" type="noConversion"/>
  </si>
  <si>
    <t>읍내</t>
    <phoneticPr fontId="2" type="noConversion"/>
  </si>
  <si>
    <t>232-2</t>
    <phoneticPr fontId="2" type="noConversion"/>
  </si>
  <si>
    <t>월봉</t>
    <phoneticPr fontId="2" type="noConversion"/>
  </si>
  <si>
    <t>179-4</t>
    <phoneticPr fontId="2" type="noConversion"/>
  </si>
  <si>
    <t>구원</t>
    <phoneticPr fontId="2" type="noConversion"/>
  </si>
  <si>
    <t>875-4</t>
    <phoneticPr fontId="2" type="noConversion"/>
  </si>
  <si>
    <t>학정</t>
    <phoneticPr fontId="2" type="noConversion"/>
  </si>
  <si>
    <t>462-7</t>
    <phoneticPr fontId="2" type="noConversion"/>
  </si>
  <si>
    <t>629-3</t>
    <phoneticPr fontId="2" type="noConversion"/>
  </si>
  <si>
    <t>기차마을교</t>
    <phoneticPr fontId="2" type="noConversion"/>
  </si>
  <si>
    <t>읍내</t>
    <phoneticPr fontId="2" type="noConversion"/>
  </si>
  <si>
    <t>832-6</t>
    <phoneticPr fontId="2" type="noConversion"/>
  </si>
  <si>
    <t>38-3</t>
    <phoneticPr fontId="2" type="noConversion"/>
  </si>
  <si>
    <t>179-7</t>
    <phoneticPr fontId="2" type="noConversion"/>
  </si>
  <si>
    <t>78-2</t>
    <phoneticPr fontId="2" type="noConversion"/>
  </si>
  <si>
    <t>220-14</t>
    <phoneticPr fontId="2" type="noConversion"/>
  </si>
  <si>
    <t>200-33</t>
    <phoneticPr fontId="2" type="noConversion"/>
  </si>
  <si>
    <t>죽동</t>
    <phoneticPr fontId="2" type="noConversion"/>
  </si>
  <si>
    <t>179-3</t>
    <phoneticPr fontId="2" type="noConversion"/>
  </si>
  <si>
    <t>32-5</t>
    <phoneticPr fontId="2" type="noConversion"/>
  </si>
  <si>
    <t>877-1</t>
    <phoneticPr fontId="2" type="noConversion"/>
  </si>
  <si>
    <t>130-21</t>
    <phoneticPr fontId="2" type="noConversion"/>
  </si>
  <si>
    <t>신기</t>
    <phoneticPr fontId="2" type="noConversion"/>
  </si>
  <si>
    <t>407-1</t>
    <phoneticPr fontId="2" type="noConversion"/>
  </si>
  <si>
    <t>삼창종합건설㈜</t>
    <phoneticPr fontId="2" type="noConversion"/>
  </si>
  <si>
    <t>지방</t>
    <phoneticPr fontId="2" type="noConversion"/>
  </si>
  <si>
    <t>곡성천</t>
    <phoneticPr fontId="2" type="noConversion"/>
  </si>
  <si>
    <t>월봉천</t>
    <phoneticPr fontId="2" type="noConversion"/>
  </si>
  <si>
    <t>소</t>
    <phoneticPr fontId="2" type="noConversion"/>
  </si>
  <si>
    <t>원효천</t>
    <phoneticPr fontId="2" type="noConversion"/>
  </si>
  <si>
    <t>곡성읍</t>
    <phoneticPr fontId="2" type="noConversion"/>
  </si>
  <si>
    <t>학정천</t>
    <phoneticPr fontId="2" type="noConversion"/>
  </si>
  <si>
    <t>죽동천</t>
    <phoneticPr fontId="2" type="noConversion"/>
  </si>
  <si>
    <t>중흥종합건설㈜</t>
    <phoneticPr fontId="2" type="noConversion"/>
  </si>
  <si>
    <t>A</t>
    <phoneticPr fontId="2" type="noConversion"/>
  </si>
  <si>
    <t>B</t>
    <phoneticPr fontId="2" type="noConversion"/>
  </si>
  <si>
    <t>60-6</t>
    <phoneticPr fontId="2" type="noConversion"/>
  </si>
  <si>
    <t>신월교</t>
    <phoneticPr fontId="2" type="noConversion"/>
  </si>
  <si>
    <t>신월</t>
    <phoneticPr fontId="2" type="noConversion"/>
  </si>
  <si>
    <t>3-8</t>
    <phoneticPr fontId="2" type="noConversion"/>
  </si>
  <si>
    <t>충의교</t>
    <phoneticPr fontId="2" type="noConversion"/>
  </si>
  <si>
    <t>227-1</t>
    <phoneticPr fontId="2" type="noConversion"/>
  </si>
  <si>
    <t>영진종합건설㈜</t>
    <phoneticPr fontId="2" type="noConversion"/>
  </si>
  <si>
    <t>㈜라인건설</t>
    <phoneticPr fontId="2" type="noConversion"/>
  </si>
  <si>
    <t>대양토건㈜</t>
    <phoneticPr fontId="2" type="noConversion"/>
  </si>
  <si>
    <t>한국건설㈜</t>
    <phoneticPr fontId="2" type="noConversion"/>
  </si>
  <si>
    <t>산144-1</t>
    <phoneticPr fontId="2" type="noConversion"/>
  </si>
  <si>
    <t>우주건설㈜</t>
    <phoneticPr fontId="2" type="noConversion"/>
  </si>
  <si>
    <t>산190-1</t>
    <phoneticPr fontId="2" type="noConversion"/>
  </si>
  <si>
    <t>(유)종원건설</t>
    <phoneticPr fontId="2" type="noConversion"/>
  </si>
  <si>
    <t>신기천</t>
    <phoneticPr fontId="2" type="noConversion"/>
  </si>
  <si>
    <t>한국본드건설㈜</t>
    <phoneticPr fontId="2" type="noConversion"/>
  </si>
  <si>
    <t>부성종합건설㈜</t>
    <phoneticPr fontId="2" type="noConversion"/>
  </si>
  <si>
    <t>한국기술개발㈜</t>
    <phoneticPr fontId="2" type="noConversion"/>
  </si>
  <si>
    <t>대동건설㈜</t>
    <phoneticPr fontId="2" type="noConversion"/>
  </si>
  <si>
    <t>㈜풍경채</t>
    <phoneticPr fontId="2" type="noConversion"/>
  </si>
  <si>
    <t>기상건설</t>
    <phoneticPr fontId="2" type="noConversion"/>
  </si>
  <si>
    <t>송촌건설㈜</t>
    <phoneticPr fontId="2" type="noConversion"/>
  </si>
  <si>
    <t>보성건설㈜</t>
    <phoneticPr fontId="2" type="noConversion"/>
  </si>
  <si>
    <t>-</t>
    <phoneticPr fontId="2" type="noConversion"/>
  </si>
  <si>
    <t>소계</t>
    <phoneticPr fontId="2" type="noConversion"/>
  </si>
  <si>
    <t>국도</t>
    <phoneticPr fontId="2" type="noConversion"/>
  </si>
  <si>
    <t>국가</t>
    <phoneticPr fontId="2" type="noConversion"/>
  </si>
  <si>
    <t>보성강</t>
    <phoneticPr fontId="2" type="noConversion"/>
  </si>
  <si>
    <t>보성강</t>
    <phoneticPr fontId="2" type="noConversion"/>
  </si>
  <si>
    <t>압록교</t>
    <phoneticPr fontId="2" type="noConversion"/>
  </si>
  <si>
    <t>오곡면</t>
    <phoneticPr fontId="2" type="noConversion"/>
  </si>
  <si>
    <t>오곡면</t>
    <phoneticPr fontId="2" type="noConversion"/>
  </si>
  <si>
    <t>압록리</t>
    <phoneticPr fontId="2" type="noConversion"/>
  </si>
  <si>
    <t>117-1</t>
    <phoneticPr fontId="2" type="noConversion"/>
  </si>
  <si>
    <t>신안종합건설㈜</t>
    <phoneticPr fontId="2" type="noConversion"/>
  </si>
  <si>
    <t>B</t>
    <phoneticPr fontId="2" type="noConversion"/>
  </si>
  <si>
    <t>압록2교</t>
    <phoneticPr fontId="2" type="noConversion"/>
  </si>
  <si>
    <t>352-6</t>
    <phoneticPr fontId="2" type="noConversion"/>
  </si>
  <si>
    <t>㈜고려개발</t>
    <phoneticPr fontId="2" type="noConversion"/>
  </si>
  <si>
    <t>지방</t>
    <phoneticPr fontId="2" type="noConversion"/>
  </si>
  <si>
    <t>봉조천</t>
    <phoneticPr fontId="2" type="noConversion"/>
  </si>
  <si>
    <t>봉조천</t>
    <phoneticPr fontId="2" type="noConversion"/>
  </si>
  <si>
    <t>이정교</t>
    <phoneticPr fontId="2" type="noConversion"/>
  </si>
  <si>
    <t>봉조리</t>
    <phoneticPr fontId="2" type="noConversion"/>
  </si>
  <si>
    <t>봉조리</t>
    <phoneticPr fontId="2" type="noConversion"/>
  </si>
  <si>
    <t>540-7</t>
    <phoneticPr fontId="2" type="noConversion"/>
  </si>
  <si>
    <t>남양종합건설㈜</t>
    <phoneticPr fontId="2" type="noConversion"/>
  </si>
  <si>
    <t>침곡천</t>
    <phoneticPr fontId="2" type="noConversion"/>
  </si>
  <si>
    <t>침곡교</t>
    <phoneticPr fontId="2" type="noConversion"/>
  </si>
  <si>
    <t>침곡리</t>
    <phoneticPr fontId="2" type="noConversion"/>
  </si>
  <si>
    <t>96-1</t>
    <phoneticPr fontId="2" type="noConversion"/>
  </si>
  <si>
    <t>새봄종합건설㈜</t>
    <phoneticPr fontId="2" type="noConversion"/>
  </si>
  <si>
    <t>오지교</t>
    <phoneticPr fontId="2" type="noConversion"/>
  </si>
  <si>
    <t>오지리</t>
    <phoneticPr fontId="2" type="noConversion"/>
  </si>
  <si>
    <t>오지리</t>
    <phoneticPr fontId="2" type="noConversion"/>
  </si>
  <si>
    <t>중흥종합건설㈜</t>
    <phoneticPr fontId="2" type="noConversion"/>
  </si>
  <si>
    <t>A</t>
    <phoneticPr fontId="2" type="noConversion"/>
  </si>
  <si>
    <t>오곡천</t>
    <phoneticPr fontId="2" type="noConversion"/>
  </si>
  <si>
    <t>오곡천</t>
    <phoneticPr fontId="2" type="noConversion"/>
  </si>
  <si>
    <t>오지1교</t>
    <phoneticPr fontId="2" type="noConversion"/>
  </si>
  <si>
    <t>774-16</t>
    <phoneticPr fontId="2" type="noConversion"/>
  </si>
  <si>
    <t>오지2교</t>
    <phoneticPr fontId="2" type="noConversion"/>
  </si>
  <si>
    <t>761-16</t>
    <phoneticPr fontId="2" type="noConversion"/>
  </si>
  <si>
    <t>곡성천</t>
    <phoneticPr fontId="2" type="noConversion"/>
  </si>
  <si>
    <t>대평1교</t>
    <phoneticPr fontId="2" type="noConversion"/>
  </si>
  <si>
    <t>788-7</t>
    <phoneticPr fontId="2" type="noConversion"/>
  </si>
  <si>
    <t>금천교</t>
    <phoneticPr fontId="2" type="noConversion"/>
  </si>
  <si>
    <t>423-8</t>
    <phoneticPr fontId="2" type="noConversion"/>
  </si>
  <si>
    <t>국제실업주식회사</t>
    <phoneticPr fontId="2" type="noConversion"/>
  </si>
  <si>
    <t>덕산교</t>
    <phoneticPr fontId="2" type="noConversion"/>
  </si>
  <si>
    <t>덕산리</t>
    <phoneticPr fontId="2" type="noConversion"/>
  </si>
  <si>
    <t>196-2</t>
    <phoneticPr fontId="2" type="noConversion"/>
  </si>
  <si>
    <t>태평양건설㈜</t>
    <phoneticPr fontId="2" type="noConversion"/>
  </si>
  <si>
    <t>1390-1</t>
    <phoneticPr fontId="2" type="noConversion"/>
  </si>
  <si>
    <t>㈜영신종합</t>
    <phoneticPr fontId="2" type="noConversion"/>
  </si>
  <si>
    <t>명산천</t>
    <phoneticPr fontId="2" type="noConversion"/>
  </si>
  <si>
    <t>명산교</t>
    <phoneticPr fontId="2" type="noConversion"/>
  </si>
  <si>
    <t>구성리</t>
    <phoneticPr fontId="2" type="noConversion"/>
  </si>
  <si>
    <t>212-1</t>
    <phoneticPr fontId="2" type="noConversion"/>
  </si>
  <si>
    <t>삼양건설</t>
    <phoneticPr fontId="2" type="noConversion"/>
  </si>
  <si>
    <t>미산천</t>
    <phoneticPr fontId="2" type="noConversion"/>
  </si>
  <si>
    <t>미산1교</t>
    <phoneticPr fontId="2" type="noConversion"/>
  </si>
  <si>
    <t>미산리</t>
    <phoneticPr fontId="2" type="noConversion"/>
  </si>
  <si>
    <t>232-3</t>
    <phoneticPr fontId="2" type="noConversion"/>
  </si>
  <si>
    <t>대호건설</t>
    <phoneticPr fontId="2" type="noConversion"/>
  </si>
  <si>
    <t>미산2교</t>
    <phoneticPr fontId="2" type="noConversion"/>
  </si>
  <si>
    <t>5-7</t>
    <phoneticPr fontId="2" type="noConversion"/>
  </si>
  <si>
    <t>1994개축</t>
    <phoneticPr fontId="2" type="noConversion"/>
  </si>
  <si>
    <t>군도</t>
    <phoneticPr fontId="2" type="noConversion"/>
  </si>
  <si>
    <t>봉조2교</t>
    <phoneticPr fontId="2" type="noConversion"/>
  </si>
  <si>
    <t>산14-1</t>
    <phoneticPr fontId="2" type="noConversion"/>
  </si>
  <si>
    <t>세민건설</t>
    <phoneticPr fontId="2" type="noConversion"/>
  </si>
  <si>
    <t>이화교</t>
    <phoneticPr fontId="2" type="noConversion"/>
  </si>
  <si>
    <t>1353-1</t>
    <phoneticPr fontId="2" type="noConversion"/>
  </si>
  <si>
    <t>남해종합건설</t>
    <phoneticPr fontId="2" type="noConversion"/>
  </si>
  <si>
    <t>1996개축</t>
    <phoneticPr fontId="2" type="noConversion"/>
  </si>
  <si>
    <t>미산교</t>
    <phoneticPr fontId="2" type="noConversion"/>
  </si>
  <si>
    <t>751-69</t>
    <phoneticPr fontId="2" type="noConversion"/>
  </si>
  <si>
    <t>우일종합건설㈜</t>
    <phoneticPr fontId="2" type="noConversion"/>
  </si>
  <si>
    <t>2003개축</t>
    <phoneticPr fontId="2" type="noConversion"/>
  </si>
  <si>
    <t>봉조1교</t>
    <phoneticPr fontId="2" type="noConversion"/>
  </si>
  <si>
    <t>31-3</t>
    <phoneticPr fontId="2" type="noConversion"/>
  </si>
  <si>
    <t>1995개축</t>
    <phoneticPr fontId="2" type="noConversion"/>
  </si>
  <si>
    <t>석곡면</t>
    <phoneticPr fontId="2" type="noConversion"/>
  </si>
  <si>
    <t>연반리</t>
    <phoneticPr fontId="2" type="noConversion"/>
  </si>
  <si>
    <t>DB24</t>
    <phoneticPr fontId="2" type="noConversion"/>
  </si>
  <si>
    <t>석곡리</t>
    <phoneticPr fontId="2" type="noConversion"/>
  </si>
  <si>
    <t>봉전리</t>
    <phoneticPr fontId="2" type="noConversion"/>
  </si>
  <si>
    <t>지방하천</t>
    <phoneticPr fontId="2" type="noConversion"/>
  </si>
  <si>
    <t>백록천</t>
    <phoneticPr fontId="2" type="noConversion"/>
  </si>
  <si>
    <t>군계교</t>
    <phoneticPr fontId="2" type="noConversion"/>
  </si>
  <si>
    <t>271-2</t>
    <phoneticPr fontId="2" type="noConversion"/>
  </si>
  <si>
    <t>㈜신삼호</t>
    <phoneticPr fontId="2" type="noConversion"/>
  </si>
  <si>
    <t>유정천</t>
    <phoneticPr fontId="2" type="noConversion"/>
  </si>
  <si>
    <t>홍천교</t>
    <phoneticPr fontId="2" type="noConversion"/>
  </si>
  <si>
    <t>275-2</t>
    <phoneticPr fontId="2" type="noConversion"/>
  </si>
  <si>
    <t>DB18</t>
    <phoneticPr fontId="2" type="noConversion"/>
  </si>
  <si>
    <t>동광건설㈜</t>
    <phoneticPr fontId="2" type="noConversion"/>
  </si>
  <si>
    <t>온수천</t>
    <phoneticPr fontId="2" type="noConversion"/>
  </si>
  <si>
    <t>석곡교</t>
    <phoneticPr fontId="2" type="noConversion"/>
  </si>
  <si>
    <t>533-41</t>
    <phoneticPr fontId="2" type="noConversion"/>
  </si>
  <si>
    <t>㈜대영토건</t>
    <phoneticPr fontId="2" type="noConversion"/>
  </si>
  <si>
    <t>석곡천</t>
    <phoneticPr fontId="2" type="noConversion"/>
  </si>
  <si>
    <t>백천교</t>
    <phoneticPr fontId="2" type="noConversion"/>
  </si>
  <si>
    <t>산75-5</t>
    <phoneticPr fontId="2" type="noConversion"/>
  </si>
  <si>
    <t>㈜금강종합건설</t>
    <phoneticPr fontId="2" type="noConversion"/>
  </si>
  <si>
    <t>성지건설㈜</t>
    <phoneticPr fontId="2" type="noConversion"/>
  </si>
  <si>
    <t>목사동2교</t>
    <phoneticPr fontId="2" type="noConversion"/>
  </si>
  <si>
    <t>목사동면</t>
    <phoneticPr fontId="2" type="noConversion"/>
  </si>
  <si>
    <t>목사동면</t>
    <phoneticPr fontId="2" type="noConversion"/>
  </si>
  <si>
    <t>공북리</t>
    <phoneticPr fontId="2" type="noConversion"/>
  </si>
  <si>
    <t>469-2</t>
    <phoneticPr fontId="2" type="noConversion"/>
  </si>
  <si>
    <t>금광건설</t>
    <phoneticPr fontId="2" type="noConversion"/>
  </si>
  <si>
    <t>신기리</t>
    <phoneticPr fontId="2" type="noConversion"/>
  </si>
  <si>
    <t>한중기업</t>
    <phoneticPr fontId="2" type="noConversion"/>
  </si>
  <si>
    <t>D</t>
    <phoneticPr fontId="2" type="noConversion"/>
  </si>
  <si>
    <t>대곡천</t>
    <phoneticPr fontId="2" type="noConversion"/>
  </si>
  <si>
    <t>대신교</t>
    <phoneticPr fontId="2" type="noConversion"/>
  </si>
  <si>
    <t>대곡리</t>
    <phoneticPr fontId="2" type="noConversion"/>
  </si>
  <si>
    <t>C</t>
    <phoneticPr fontId="2" type="noConversion"/>
  </si>
  <si>
    <t>목사동천</t>
    <phoneticPr fontId="2" type="noConversion"/>
  </si>
  <si>
    <t>구룡교</t>
    <phoneticPr fontId="2" type="noConversion"/>
  </si>
  <si>
    <t>평  리</t>
    <phoneticPr fontId="2" type="noConversion"/>
  </si>
  <si>
    <t>146-4</t>
    <phoneticPr fontId="2" type="noConversion"/>
  </si>
  <si>
    <t>무진종합건설</t>
    <phoneticPr fontId="2" type="noConversion"/>
  </si>
  <si>
    <t>농어촌도</t>
    <phoneticPr fontId="2" type="noConversion"/>
  </si>
  <si>
    <t>201호</t>
    <phoneticPr fontId="2" type="noConversion"/>
  </si>
  <si>
    <t>평리교</t>
    <phoneticPr fontId="2" type="noConversion"/>
  </si>
  <si>
    <t>590-41</t>
    <phoneticPr fontId="2" type="noConversion"/>
  </si>
  <si>
    <t>새마을사업</t>
    <phoneticPr fontId="2" type="noConversion"/>
  </si>
  <si>
    <t>대룡교</t>
    <phoneticPr fontId="2" type="noConversion"/>
  </si>
  <si>
    <t>용봉리</t>
    <phoneticPr fontId="2" type="noConversion"/>
  </si>
  <si>
    <t>760-5</t>
    <phoneticPr fontId="2" type="noConversion"/>
  </si>
  <si>
    <t>205호</t>
    <phoneticPr fontId="2" type="noConversion"/>
  </si>
  <si>
    <t>죽정교</t>
    <phoneticPr fontId="2" type="noConversion"/>
  </si>
  <si>
    <t>죽정리</t>
    <phoneticPr fontId="2" type="noConversion"/>
  </si>
  <si>
    <t>죽정리</t>
    <phoneticPr fontId="2" type="noConversion"/>
  </si>
  <si>
    <t>562-1</t>
    <phoneticPr fontId="2" type="noConversion"/>
  </si>
  <si>
    <t>죽정1소하천</t>
    <phoneticPr fontId="2" type="noConversion"/>
  </si>
  <si>
    <t>유치교</t>
    <phoneticPr fontId="2" type="noConversion"/>
  </si>
  <si>
    <t>838-1</t>
    <phoneticPr fontId="2" type="noConversion"/>
  </si>
  <si>
    <t>신전2소하전</t>
    <phoneticPr fontId="2" type="noConversion"/>
  </si>
  <si>
    <t>재동교</t>
    <phoneticPr fontId="2" type="noConversion"/>
  </si>
  <si>
    <t>신전리</t>
    <phoneticPr fontId="2" type="noConversion"/>
  </si>
  <si>
    <t>1016-15</t>
    <phoneticPr fontId="2" type="noConversion"/>
  </si>
  <si>
    <t>307호</t>
    <phoneticPr fontId="2" type="noConversion"/>
  </si>
  <si>
    <t>용봉천</t>
    <phoneticPr fontId="2" type="noConversion"/>
  </si>
  <si>
    <t>용전교</t>
    <phoneticPr fontId="2" type="noConversion"/>
  </si>
  <si>
    <t>460-1</t>
    <phoneticPr fontId="2" type="noConversion"/>
  </si>
  <si>
    <t>311호</t>
    <phoneticPr fontId="2" type="noConversion"/>
  </si>
  <si>
    <t>평지교</t>
    <phoneticPr fontId="2" type="noConversion"/>
  </si>
  <si>
    <t>616-2</t>
    <phoneticPr fontId="2" type="noConversion"/>
  </si>
  <si>
    <t>용봉교</t>
    <phoneticPr fontId="2" type="noConversion"/>
  </si>
  <si>
    <t>559-1</t>
    <phoneticPr fontId="2" type="noConversion"/>
  </si>
  <si>
    <t>송지건설</t>
    <phoneticPr fontId="2" type="noConversion"/>
  </si>
  <si>
    <t>목사동</t>
  </si>
  <si>
    <t>죽정교</t>
  </si>
  <si>
    <t>838-39</t>
    <phoneticPr fontId="2" type="noConversion"/>
  </si>
  <si>
    <t>2008</t>
    <phoneticPr fontId="2" type="noConversion"/>
  </si>
  <si>
    <t>영관건설㈜</t>
    <phoneticPr fontId="2" type="noConversion"/>
  </si>
  <si>
    <t>목사동1교</t>
  </si>
  <si>
    <t>평리</t>
    <phoneticPr fontId="2" type="noConversion"/>
  </si>
  <si>
    <t>590-1</t>
    <phoneticPr fontId="2" type="noConversion"/>
  </si>
  <si>
    <t>1999</t>
    <phoneticPr fontId="2" type="noConversion"/>
  </si>
  <si>
    <t>송촌건설㈜</t>
    <phoneticPr fontId="2" type="noConversion"/>
  </si>
  <si>
    <t>하하천</t>
    <phoneticPr fontId="2" type="noConversion"/>
  </si>
  <si>
    <t>지방하천</t>
    <phoneticPr fontId="2" type="noConversion"/>
  </si>
  <si>
    <t>조사교</t>
    <phoneticPr fontId="2" type="noConversion"/>
  </si>
  <si>
    <t>죽곡</t>
    <phoneticPr fontId="2" type="noConversion"/>
  </si>
  <si>
    <t>죽곡</t>
    <phoneticPr fontId="2" type="noConversion"/>
  </si>
  <si>
    <t>하한리</t>
    <phoneticPr fontId="2" type="noConversion"/>
  </si>
  <si>
    <t>죽곡천</t>
    <phoneticPr fontId="2" type="noConversion"/>
  </si>
  <si>
    <t>죽곡천</t>
    <phoneticPr fontId="2" type="noConversion"/>
  </si>
  <si>
    <t>태평교</t>
    <phoneticPr fontId="2" type="noConversion"/>
  </si>
  <si>
    <t>태평교</t>
    <phoneticPr fontId="2" type="noConversion"/>
  </si>
  <si>
    <t>태평리</t>
    <phoneticPr fontId="2" type="noConversion"/>
  </si>
  <si>
    <t>태평리</t>
    <phoneticPr fontId="2" type="noConversion"/>
  </si>
  <si>
    <t>410-2</t>
    <phoneticPr fontId="2" type="noConversion"/>
  </si>
  <si>
    <t>성지건설㈜</t>
    <phoneticPr fontId="2" type="noConversion"/>
  </si>
  <si>
    <t>태평2교</t>
    <phoneticPr fontId="2" type="noConversion"/>
  </si>
  <si>
    <t>361-19</t>
    <phoneticPr fontId="2" type="noConversion"/>
  </si>
  <si>
    <t>미상</t>
    <phoneticPr fontId="2" type="noConversion"/>
  </si>
  <si>
    <t>402-3</t>
    <phoneticPr fontId="2" type="noConversion"/>
  </si>
  <si>
    <t>대한건설</t>
    <phoneticPr fontId="2" type="noConversion"/>
  </si>
  <si>
    <t>봉정교</t>
    <phoneticPr fontId="2" type="noConversion"/>
  </si>
  <si>
    <t>봉정리</t>
    <phoneticPr fontId="2" type="noConversion"/>
  </si>
  <si>
    <t>128-2</t>
    <phoneticPr fontId="2" type="noConversion"/>
  </si>
  <si>
    <t>남화토건</t>
    <phoneticPr fontId="2" type="noConversion"/>
  </si>
  <si>
    <t>동계천</t>
    <phoneticPr fontId="2" type="noConversion"/>
  </si>
  <si>
    <t>원달교</t>
    <phoneticPr fontId="2" type="noConversion"/>
  </si>
  <si>
    <t>원달리</t>
    <phoneticPr fontId="2" type="noConversion"/>
  </si>
  <si>
    <t>730-1</t>
    <phoneticPr fontId="2" type="noConversion"/>
  </si>
  <si>
    <t>동리교</t>
    <phoneticPr fontId="2" type="noConversion"/>
  </si>
  <si>
    <t>798-1</t>
    <phoneticPr fontId="2" type="noConversion"/>
  </si>
  <si>
    <t>봉두교</t>
    <phoneticPr fontId="2" type="noConversion"/>
  </si>
  <si>
    <t>동계리</t>
    <phoneticPr fontId="2" type="noConversion"/>
  </si>
  <si>
    <t>652-2</t>
    <phoneticPr fontId="2" type="noConversion"/>
  </si>
  <si>
    <t>국가하천</t>
    <phoneticPr fontId="2" type="noConversion"/>
  </si>
  <si>
    <t>태안교</t>
    <phoneticPr fontId="2" type="noConversion"/>
  </si>
  <si>
    <t>유봉리</t>
    <phoneticPr fontId="2" type="noConversion"/>
  </si>
  <si>
    <t>282-6</t>
    <phoneticPr fontId="2" type="noConversion"/>
  </si>
  <si>
    <t>유봉교</t>
    <phoneticPr fontId="2" type="noConversion"/>
  </si>
  <si>
    <t>12-1</t>
    <phoneticPr fontId="2" type="noConversion"/>
  </si>
  <si>
    <t>남흥건설</t>
    <phoneticPr fontId="2" type="noConversion"/>
  </si>
  <si>
    <t>농어촌도로</t>
    <phoneticPr fontId="2" type="noConversion"/>
  </si>
  <si>
    <t>202호</t>
    <phoneticPr fontId="2" type="noConversion"/>
  </si>
  <si>
    <t>고치교</t>
    <phoneticPr fontId="2" type="noConversion"/>
  </si>
  <si>
    <t>고치리</t>
    <phoneticPr fontId="2" type="noConversion"/>
  </si>
  <si>
    <t>고치천</t>
    <phoneticPr fontId="2" type="noConversion"/>
  </si>
  <si>
    <t>신대교</t>
    <phoneticPr fontId="2" type="noConversion"/>
  </si>
  <si>
    <t>690-1</t>
    <phoneticPr fontId="2" type="noConversion"/>
  </si>
  <si>
    <t>302호</t>
    <phoneticPr fontId="2" type="noConversion"/>
  </si>
  <si>
    <t>통점교</t>
    <phoneticPr fontId="2" type="noConversion"/>
  </si>
  <si>
    <t>산811-2</t>
    <phoneticPr fontId="2" type="noConversion"/>
  </si>
  <si>
    <t>303호</t>
    <phoneticPr fontId="2" type="noConversion"/>
  </si>
  <si>
    <t>화양교</t>
    <phoneticPr fontId="2" type="noConversion"/>
  </si>
  <si>
    <t>화양리</t>
    <phoneticPr fontId="2" type="noConversion"/>
  </si>
  <si>
    <t>17-1</t>
    <phoneticPr fontId="2" type="noConversion"/>
  </si>
  <si>
    <t>신풍천</t>
    <phoneticPr fontId="2" type="noConversion"/>
  </si>
  <si>
    <t>신풍교</t>
    <phoneticPr fontId="2" type="noConversion"/>
  </si>
  <si>
    <t>신풍리</t>
    <phoneticPr fontId="2" type="noConversion"/>
  </si>
  <si>
    <t>222-3</t>
    <phoneticPr fontId="2" type="noConversion"/>
  </si>
  <si>
    <t>308호</t>
    <phoneticPr fontId="2" type="noConversion"/>
  </si>
  <si>
    <t>두가천</t>
    <phoneticPr fontId="2" type="noConversion"/>
  </si>
  <si>
    <t>두가교</t>
    <phoneticPr fontId="2" type="noConversion"/>
  </si>
  <si>
    <t>고달</t>
    <phoneticPr fontId="2" type="noConversion"/>
  </si>
  <si>
    <t>두가</t>
    <phoneticPr fontId="2" type="noConversion"/>
  </si>
  <si>
    <t>568도</t>
    <phoneticPr fontId="2" type="noConversion"/>
  </si>
  <si>
    <t>고달천</t>
    <phoneticPr fontId="2" type="noConversion"/>
  </si>
  <si>
    <t>고달교</t>
    <phoneticPr fontId="2" type="noConversion"/>
  </si>
  <si>
    <t>467답</t>
    <phoneticPr fontId="2" type="noConversion"/>
  </si>
  <si>
    <t>소하천</t>
    <phoneticPr fontId="2" type="noConversion"/>
  </si>
  <si>
    <t>소하천</t>
    <phoneticPr fontId="2" type="noConversion"/>
  </si>
  <si>
    <t>대백천</t>
    <phoneticPr fontId="2" type="noConversion"/>
  </si>
  <si>
    <t>대사교</t>
    <phoneticPr fontId="2" type="noConversion"/>
  </si>
  <si>
    <t>대사</t>
    <phoneticPr fontId="2" type="noConversion"/>
  </si>
  <si>
    <t>682-4도</t>
    <phoneticPr fontId="2" type="noConversion"/>
  </si>
  <si>
    <t>농어촌</t>
    <phoneticPr fontId="2" type="noConversion"/>
  </si>
  <si>
    <t>뇌죽천</t>
    <phoneticPr fontId="2" type="noConversion"/>
  </si>
  <si>
    <t>놔연교</t>
    <phoneticPr fontId="2" type="noConversion"/>
  </si>
  <si>
    <t>뇌죽</t>
    <phoneticPr fontId="2" type="noConversion"/>
  </si>
  <si>
    <t>500-15답</t>
    <phoneticPr fontId="2" type="noConversion"/>
  </si>
  <si>
    <t>두계3교</t>
    <phoneticPr fontId="2" type="noConversion"/>
  </si>
  <si>
    <t>160답</t>
    <phoneticPr fontId="2" type="noConversion"/>
  </si>
  <si>
    <t>두계4교</t>
    <phoneticPr fontId="2" type="noConversion"/>
  </si>
  <si>
    <t>530천</t>
    <phoneticPr fontId="2" type="noConversion"/>
  </si>
  <si>
    <t xml:space="preserve">뇌죽 </t>
    <phoneticPr fontId="2" type="noConversion"/>
  </si>
  <si>
    <t>610-5도</t>
    <phoneticPr fontId="2" type="noConversion"/>
  </si>
  <si>
    <t>101호</t>
    <phoneticPr fontId="2" type="noConversion"/>
  </si>
  <si>
    <t>설옥천</t>
    <phoneticPr fontId="2" type="noConversion"/>
  </si>
  <si>
    <t>금단교</t>
    <phoneticPr fontId="2" type="noConversion"/>
  </si>
  <si>
    <t>옥 과 면</t>
    <phoneticPr fontId="2" type="noConversion"/>
  </si>
  <si>
    <t>율사리</t>
    <phoneticPr fontId="2" type="noConversion"/>
  </si>
  <si>
    <t>율사리</t>
    <phoneticPr fontId="2" type="noConversion"/>
  </si>
  <si>
    <t>142-1</t>
    <phoneticPr fontId="2" type="noConversion"/>
  </si>
  <si>
    <t>죽림천</t>
    <phoneticPr fontId="2" type="noConversion"/>
  </si>
  <si>
    <t>옥과교</t>
    <phoneticPr fontId="2" type="noConversion"/>
  </si>
  <si>
    <t>옥과교</t>
    <phoneticPr fontId="2" type="noConversion"/>
  </si>
  <si>
    <t>죽림리</t>
    <phoneticPr fontId="2" type="noConversion"/>
  </si>
  <si>
    <t>죽림리</t>
    <phoneticPr fontId="2" type="noConversion"/>
  </si>
  <si>
    <t>147-2도</t>
    <phoneticPr fontId="2" type="noConversion"/>
  </si>
  <si>
    <t>동광건설</t>
    <phoneticPr fontId="2" type="noConversion"/>
  </si>
  <si>
    <t>옥과천</t>
    <phoneticPr fontId="2" type="noConversion"/>
  </si>
  <si>
    <t>옥과천</t>
    <phoneticPr fontId="2" type="noConversion"/>
  </si>
  <si>
    <t>영귀교</t>
    <phoneticPr fontId="2" type="noConversion"/>
  </si>
  <si>
    <t>99-2</t>
    <phoneticPr fontId="2" type="noConversion"/>
  </si>
  <si>
    <t>세광기업</t>
    <phoneticPr fontId="2" type="noConversion"/>
  </si>
  <si>
    <t>103호</t>
    <phoneticPr fontId="2" type="noConversion"/>
  </si>
  <si>
    <t>용두교</t>
    <phoneticPr fontId="2" type="noConversion"/>
  </si>
  <si>
    <t>리문리</t>
    <phoneticPr fontId="2" type="noConversion"/>
  </si>
  <si>
    <t>리문리</t>
    <phoneticPr fontId="2" type="noConversion"/>
  </si>
  <si>
    <t>346-2천</t>
    <phoneticPr fontId="2" type="noConversion"/>
  </si>
  <si>
    <t>한영종합건설</t>
    <phoneticPr fontId="2" type="noConversion"/>
  </si>
  <si>
    <t>203호</t>
    <phoneticPr fontId="2" type="noConversion"/>
  </si>
  <si>
    <t>수리교</t>
    <phoneticPr fontId="2" type="noConversion"/>
  </si>
  <si>
    <t>수  리</t>
    <phoneticPr fontId="2" type="noConversion"/>
  </si>
  <si>
    <t>162천</t>
    <phoneticPr fontId="2" type="noConversion"/>
  </si>
  <si>
    <t>무창교</t>
    <phoneticPr fontId="2" type="noConversion"/>
  </si>
  <si>
    <t>무창리</t>
    <phoneticPr fontId="2" type="noConversion"/>
  </si>
  <si>
    <t>689천</t>
    <phoneticPr fontId="2" type="noConversion"/>
  </si>
  <si>
    <t>금정건설㈜</t>
    <phoneticPr fontId="2" type="noConversion"/>
  </si>
  <si>
    <t>2013년신설</t>
    <phoneticPr fontId="2" type="noConversion"/>
  </si>
  <si>
    <t>305호</t>
    <phoneticPr fontId="2" type="noConversion"/>
  </si>
  <si>
    <t>주산교</t>
    <phoneticPr fontId="2" type="noConversion"/>
  </si>
  <si>
    <t>주산교</t>
    <phoneticPr fontId="2" type="noConversion"/>
  </si>
  <si>
    <t>주산리</t>
    <phoneticPr fontId="2" type="noConversion"/>
  </si>
  <si>
    <t>주산리</t>
    <phoneticPr fontId="2" type="noConversion"/>
  </si>
  <si>
    <t>974구</t>
    <phoneticPr fontId="2" type="noConversion"/>
  </si>
  <si>
    <t>신수교</t>
    <phoneticPr fontId="2" type="noConversion"/>
  </si>
  <si>
    <t>633-34도</t>
    <phoneticPr fontId="2" type="noConversion"/>
  </si>
  <si>
    <t>연안종합건설</t>
    <phoneticPr fontId="2" type="noConversion"/>
  </si>
  <si>
    <t>합강교</t>
    <phoneticPr fontId="2" type="noConversion"/>
  </si>
  <si>
    <t>합강리</t>
    <phoneticPr fontId="2" type="noConversion"/>
  </si>
  <si>
    <t>126-3도</t>
    <phoneticPr fontId="2" type="noConversion"/>
  </si>
  <si>
    <t>황산교</t>
    <phoneticPr fontId="2" type="noConversion"/>
  </si>
  <si>
    <t>옥과면</t>
    <phoneticPr fontId="2" type="noConversion"/>
  </si>
  <si>
    <t>황산리</t>
    <phoneticPr fontId="2" type="noConversion"/>
  </si>
  <si>
    <t>136전</t>
    <phoneticPr fontId="2" type="noConversion"/>
  </si>
  <si>
    <t>㈜한화,
코롱건설</t>
    <phoneticPr fontId="2" type="noConversion"/>
  </si>
  <si>
    <t>가곡1천</t>
    <phoneticPr fontId="2" type="noConversion"/>
  </si>
  <si>
    <t>황용교</t>
    <phoneticPr fontId="2" type="noConversion"/>
  </si>
  <si>
    <t>96-17답</t>
    <phoneticPr fontId="2" type="noConversion"/>
  </si>
  <si>
    <t>-</t>
    <phoneticPr fontId="2" type="noConversion"/>
  </si>
  <si>
    <t>이문교</t>
    <phoneticPr fontId="2" type="noConversion"/>
  </si>
  <si>
    <t>206-4답</t>
    <phoneticPr fontId="2" type="noConversion"/>
  </si>
  <si>
    <t>삼기천</t>
    <phoneticPr fontId="2" type="noConversion"/>
  </si>
  <si>
    <t>삼기천</t>
    <phoneticPr fontId="2" type="noConversion"/>
  </si>
  <si>
    <t>계산1교</t>
    <phoneticPr fontId="2" type="noConversion"/>
  </si>
  <si>
    <t>12천</t>
    <phoneticPr fontId="2" type="noConversion"/>
  </si>
  <si>
    <t>옥과천교</t>
    <phoneticPr fontId="2" type="noConversion"/>
  </si>
  <si>
    <t>1000-1제</t>
    <phoneticPr fontId="2" type="noConversion"/>
  </si>
  <si>
    <t xml:space="preserve">주산리 </t>
    <phoneticPr fontId="2" type="noConversion"/>
  </si>
  <si>
    <t>955-1도</t>
    <phoneticPr fontId="2" type="noConversion"/>
  </si>
  <si>
    <t>기타(폐도)</t>
    <phoneticPr fontId="2" type="noConversion"/>
  </si>
  <si>
    <t>구국도13호</t>
    <phoneticPr fontId="2" type="noConversion"/>
  </si>
  <si>
    <t>155-9도</t>
    <phoneticPr fontId="2" type="noConversion"/>
  </si>
  <si>
    <t>동아건설산업㈜</t>
    <phoneticPr fontId="2" type="noConversion"/>
  </si>
  <si>
    <t>계산교</t>
    <phoneticPr fontId="2" type="noConversion"/>
  </si>
  <si>
    <t>20-7천</t>
    <phoneticPr fontId="2" type="noConversion"/>
  </si>
  <si>
    <t>삼일종합건설㈜</t>
    <phoneticPr fontId="2" type="noConversion"/>
  </si>
  <si>
    <t>구국도27호</t>
    <phoneticPr fontId="2" type="noConversion"/>
  </si>
  <si>
    <t xml:space="preserve">옥과면 </t>
    <phoneticPr fontId="2" type="noConversion"/>
  </si>
  <si>
    <t>575-6도</t>
    <phoneticPr fontId="2" type="noConversion"/>
  </si>
  <si>
    <t>동아건설산업(주)</t>
    <phoneticPr fontId="2" type="noConversion"/>
  </si>
  <si>
    <t>창정천</t>
    <phoneticPr fontId="2" type="noConversion"/>
  </si>
  <si>
    <t>삼오교</t>
    <phoneticPr fontId="2" type="noConversion"/>
  </si>
  <si>
    <t>입면</t>
    <phoneticPr fontId="2" type="noConversion"/>
  </si>
  <si>
    <t>삼오리</t>
    <phoneticPr fontId="2" type="noConversion"/>
  </si>
  <si>
    <t>432-1</t>
    <phoneticPr fontId="2" type="noConversion"/>
  </si>
  <si>
    <t>산이건설</t>
    <phoneticPr fontId="2" type="noConversion"/>
  </si>
  <si>
    <t>삼오1교</t>
    <phoneticPr fontId="2" type="noConversion"/>
  </si>
  <si>
    <t>433-1</t>
    <phoneticPr fontId="2" type="noConversion"/>
  </si>
  <si>
    <t>입석교</t>
    <phoneticPr fontId="2" type="noConversion"/>
  </si>
  <si>
    <t>입석리</t>
    <phoneticPr fontId="2" type="noConversion"/>
  </si>
  <si>
    <t>434-1</t>
    <phoneticPr fontId="2" type="noConversion"/>
  </si>
  <si>
    <t>궁동교</t>
    <phoneticPr fontId="2" type="noConversion"/>
  </si>
  <si>
    <t>344-1</t>
    <phoneticPr fontId="2" type="noConversion"/>
  </si>
  <si>
    <t>입석1교</t>
    <phoneticPr fontId="2" type="noConversion"/>
  </si>
  <si>
    <t>331-1</t>
    <phoneticPr fontId="2" type="noConversion"/>
  </si>
  <si>
    <t>무명교</t>
    <phoneticPr fontId="2" type="noConversion"/>
  </si>
  <si>
    <t>423-4</t>
    <phoneticPr fontId="2" type="noConversion"/>
  </si>
  <si>
    <t>209호</t>
    <phoneticPr fontId="2" type="noConversion"/>
  </si>
  <si>
    <t>입천</t>
    <phoneticPr fontId="2" type="noConversion"/>
  </si>
  <si>
    <t>흑석교</t>
    <phoneticPr fontId="2" type="noConversion"/>
  </si>
  <si>
    <t>흑석리</t>
    <phoneticPr fontId="2" type="noConversion"/>
  </si>
  <si>
    <t>254-1</t>
    <phoneticPr fontId="2" type="noConversion"/>
  </si>
  <si>
    <t>서봉1교</t>
    <phoneticPr fontId="2" type="noConversion"/>
  </si>
  <si>
    <t>서봉리</t>
    <phoneticPr fontId="2" type="noConversion"/>
  </si>
  <si>
    <t>868-4</t>
    <phoneticPr fontId="2" type="noConversion"/>
  </si>
  <si>
    <t>제월도로공사로 철거</t>
    <phoneticPr fontId="2" type="noConversion"/>
  </si>
  <si>
    <t>서봉교</t>
    <phoneticPr fontId="2" type="noConversion"/>
  </si>
  <si>
    <t>778-2</t>
    <phoneticPr fontId="2" type="noConversion"/>
  </si>
  <si>
    <t>㈜광주고속</t>
    <phoneticPr fontId="2" type="noConversion"/>
  </si>
  <si>
    <t>창정교</t>
    <phoneticPr fontId="2" type="noConversion"/>
  </si>
  <si>
    <t>창정리</t>
    <phoneticPr fontId="2" type="noConversion"/>
  </si>
  <si>
    <t>90-3</t>
    <phoneticPr fontId="2" type="noConversion"/>
  </si>
  <si>
    <t>207호</t>
    <phoneticPr fontId="2" type="noConversion"/>
  </si>
  <si>
    <t>월평교</t>
    <phoneticPr fontId="2" type="noConversion"/>
  </si>
  <si>
    <t>매월리</t>
    <phoneticPr fontId="2" type="noConversion"/>
  </si>
  <si>
    <t>495-5</t>
    <phoneticPr fontId="2" type="noConversion"/>
  </si>
  <si>
    <t>c</t>
    <phoneticPr fontId="2" type="noConversion"/>
  </si>
  <si>
    <t>304호</t>
    <phoneticPr fontId="2" type="noConversion"/>
  </si>
  <si>
    <t>송전교</t>
    <phoneticPr fontId="2" type="noConversion"/>
  </si>
  <si>
    <t>775-15</t>
    <phoneticPr fontId="2" type="noConversion"/>
  </si>
  <si>
    <t>306호</t>
    <phoneticPr fontId="2" type="noConversion"/>
  </si>
  <si>
    <t>창립교</t>
    <phoneticPr fontId="2" type="noConversion"/>
  </si>
  <si>
    <t>198-5</t>
    <phoneticPr fontId="2" type="noConversion"/>
  </si>
  <si>
    <t>주석건설㈜</t>
    <phoneticPr fontId="2" type="noConversion"/>
  </si>
  <si>
    <t>2002개축완료</t>
    <phoneticPr fontId="2" type="noConversion"/>
  </si>
  <si>
    <t>지 방 도</t>
    <phoneticPr fontId="2" type="noConversion"/>
  </si>
  <si>
    <t>매월교</t>
    <phoneticPr fontId="2" type="noConversion"/>
  </si>
  <si>
    <t>801-13</t>
    <phoneticPr fontId="2" type="noConversion"/>
  </si>
  <si>
    <t>제월교</t>
    <phoneticPr fontId="2" type="noConversion"/>
  </si>
  <si>
    <t>제월리</t>
    <phoneticPr fontId="2" type="noConversion"/>
  </si>
  <si>
    <t>1241-2</t>
    <phoneticPr fontId="2" type="noConversion"/>
  </si>
  <si>
    <t>요천</t>
    <phoneticPr fontId="2" type="noConversion"/>
  </si>
  <si>
    <t>청계동교</t>
    <phoneticPr fontId="2" type="noConversion"/>
  </si>
  <si>
    <t>산45-1도</t>
    <phoneticPr fontId="2" type="noConversion"/>
  </si>
  <si>
    <t>2002년개축완료</t>
    <phoneticPr fontId="2" type="noConversion"/>
  </si>
  <si>
    <t>무명천</t>
    <phoneticPr fontId="2" type="noConversion"/>
  </si>
  <si>
    <t>율산건설</t>
    <phoneticPr fontId="2" type="noConversion"/>
  </si>
  <si>
    <t>통행제한</t>
    <phoneticPr fontId="2" type="noConversion"/>
  </si>
  <si>
    <t>현정교</t>
    <phoneticPr fontId="2" type="noConversion"/>
  </si>
  <si>
    <t>겸</t>
    <phoneticPr fontId="2" type="noConversion"/>
  </si>
  <si>
    <t>겸</t>
    <phoneticPr fontId="2" type="noConversion"/>
  </si>
  <si>
    <t>현정</t>
    <phoneticPr fontId="2" type="noConversion"/>
  </si>
  <si>
    <t>칠봉교</t>
    <phoneticPr fontId="2" type="noConversion"/>
  </si>
  <si>
    <t>칠봉</t>
    <phoneticPr fontId="2" type="noConversion"/>
  </si>
  <si>
    <t>운교천</t>
    <phoneticPr fontId="2" type="noConversion"/>
  </si>
  <si>
    <t>송강교</t>
    <phoneticPr fontId="2" type="noConversion"/>
  </si>
  <si>
    <t>송강</t>
    <phoneticPr fontId="2" type="noConversion"/>
  </si>
  <si>
    <t>상덕천</t>
    <phoneticPr fontId="2" type="noConversion"/>
  </si>
  <si>
    <t>흥복교</t>
    <phoneticPr fontId="2" type="noConversion"/>
  </si>
  <si>
    <t>괴정</t>
    <phoneticPr fontId="2" type="noConversion"/>
  </si>
  <si>
    <t>괴정</t>
    <phoneticPr fontId="2" type="noConversion"/>
  </si>
  <si>
    <t>888-3</t>
    <phoneticPr fontId="2" type="noConversion"/>
  </si>
  <si>
    <t>금강</t>
    <phoneticPr fontId="2" type="noConversion"/>
  </si>
  <si>
    <t>운교2교</t>
    <phoneticPr fontId="2" type="noConversion"/>
  </si>
  <si>
    <t>운교</t>
    <phoneticPr fontId="2" type="noConversion"/>
  </si>
  <si>
    <t>440-3</t>
    <phoneticPr fontId="2" type="noConversion"/>
  </si>
  <si>
    <t>64-3</t>
    <phoneticPr fontId="2" type="noConversion"/>
  </si>
  <si>
    <t>성호종합건설</t>
    <phoneticPr fontId="2" type="noConversion"/>
  </si>
  <si>
    <t>희망교</t>
    <phoneticPr fontId="2" type="noConversion"/>
  </si>
  <si>
    <t>902-1</t>
    <phoneticPr fontId="2" type="noConversion"/>
  </si>
  <si>
    <t>삼능건설</t>
    <phoneticPr fontId="2" type="noConversion"/>
  </si>
  <si>
    <t>신광종합건설</t>
    <phoneticPr fontId="2" type="noConversion"/>
  </si>
  <si>
    <t>301호</t>
    <phoneticPr fontId="2" type="noConversion"/>
  </si>
  <si>
    <t>평장교</t>
    <phoneticPr fontId="2" type="noConversion"/>
  </si>
  <si>
    <t>평장</t>
    <phoneticPr fontId="2" type="noConversion"/>
  </si>
  <si>
    <t>140-2</t>
    <phoneticPr fontId="2" type="noConversion"/>
  </si>
  <si>
    <t>대동건설</t>
    <phoneticPr fontId="2" type="noConversion"/>
  </si>
  <si>
    <t>대흥교</t>
    <phoneticPr fontId="2" type="noConversion"/>
  </si>
  <si>
    <t>660-1</t>
    <phoneticPr fontId="2" type="noConversion"/>
  </si>
  <si>
    <t>77-4</t>
    <phoneticPr fontId="2" type="noConversion"/>
  </si>
  <si>
    <t>제후건설</t>
    <phoneticPr fontId="2" type="noConversion"/>
  </si>
  <si>
    <t>가정교</t>
    <phoneticPr fontId="2" type="noConversion"/>
  </si>
  <si>
    <t>가정</t>
    <phoneticPr fontId="2" type="noConversion"/>
  </si>
  <si>
    <t>952</t>
    <phoneticPr fontId="2" type="noConversion"/>
  </si>
  <si>
    <t>추가분</t>
    <phoneticPr fontId="2" type="noConversion"/>
  </si>
  <si>
    <t>오산면</t>
    <phoneticPr fontId="2" type="noConversion"/>
  </si>
  <si>
    <t>연화리</t>
    <phoneticPr fontId="2" type="noConversion"/>
  </si>
  <si>
    <t>지방하천2급</t>
  </si>
  <si>
    <t>오산면</t>
    <phoneticPr fontId="2" type="noConversion"/>
  </si>
  <si>
    <t>연화리</t>
    <phoneticPr fontId="2" type="noConversion"/>
  </si>
  <si>
    <t>연화교</t>
    <phoneticPr fontId="2" type="noConversion"/>
  </si>
  <si>
    <t>1023-1</t>
    <phoneticPr fontId="2" type="noConversion"/>
  </si>
  <si>
    <t>유림실업㈜</t>
    <phoneticPr fontId="2" type="noConversion"/>
  </si>
  <si>
    <t>청단교</t>
    <phoneticPr fontId="2" type="noConversion"/>
  </si>
  <si>
    <t>봉동리</t>
    <phoneticPr fontId="2" type="noConversion"/>
  </si>
  <si>
    <t>봉동리</t>
    <phoneticPr fontId="2" type="noConversion"/>
  </si>
  <si>
    <t>945-101</t>
    <phoneticPr fontId="2" type="noConversion"/>
  </si>
  <si>
    <t>남양건설㈜</t>
    <phoneticPr fontId="2" type="noConversion"/>
  </si>
  <si>
    <t>남양건설㈜</t>
    <phoneticPr fontId="2" type="noConversion"/>
  </si>
  <si>
    <t>봉동교</t>
    <phoneticPr fontId="2" type="noConversion"/>
  </si>
  <si>
    <t>907-18</t>
    <phoneticPr fontId="2" type="noConversion"/>
  </si>
  <si>
    <t>남진건설㈜</t>
    <phoneticPr fontId="2" type="noConversion"/>
  </si>
  <si>
    <t>단사교</t>
    <phoneticPr fontId="2" type="noConversion"/>
  </si>
  <si>
    <t>단사리</t>
    <phoneticPr fontId="2" type="noConversion"/>
  </si>
  <si>
    <t>삼양건설㈜</t>
    <phoneticPr fontId="2" type="noConversion"/>
  </si>
  <si>
    <t>보정교</t>
    <phoneticPr fontId="2" type="noConversion"/>
  </si>
  <si>
    <t>372-7</t>
    <phoneticPr fontId="2" type="noConversion"/>
  </si>
  <si>
    <t>교량 신설 중</t>
    <phoneticPr fontId="2" type="noConversion"/>
  </si>
  <si>
    <t>율천교</t>
    <phoneticPr fontId="2" type="noConversion"/>
  </si>
  <si>
    <t>945-117</t>
    <phoneticPr fontId="2" type="noConversion"/>
  </si>
  <si>
    <t>중차량통행제한</t>
    <phoneticPr fontId="2" type="noConversion"/>
  </si>
  <si>
    <t>가곡1교</t>
    <phoneticPr fontId="2" type="noConversion"/>
  </si>
  <si>
    <t>가곡리</t>
    <phoneticPr fontId="2" type="noConversion"/>
  </si>
  <si>
    <t>753-2</t>
    <phoneticPr fontId="2" type="noConversion"/>
  </si>
  <si>
    <t>가곡2교</t>
    <phoneticPr fontId="2" type="noConversion"/>
  </si>
  <si>
    <t>725-6</t>
    <phoneticPr fontId="2" type="noConversion"/>
  </si>
  <si>
    <t>조양교</t>
    <phoneticPr fontId="2" type="noConversion"/>
  </si>
  <si>
    <t>조양리</t>
    <phoneticPr fontId="2" type="noConversion"/>
  </si>
  <si>
    <t>224-2</t>
    <phoneticPr fontId="2" type="noConversion"/>
  </si>
  <si>
    <t>조양2교</t>
    <phoneticPr fontId="2" type="noConversion"/>
  </si>
  <si>
    <t>384-2</t>
    <phoneticPr fontId="2" type="noConversion"/>
  </si>
  <si>
    <t>성덕교</t>
    <phoneticPr fontId="2" type="noConversion"/>
  </si>
  <si>
    <t>선세리</t>
    <phoneticPr fontId="2" type="noConversion"/>
  </si>
  <si>
    <t>402-2</t>
    <phoneticPr fontId="2" type="noConversion"/>
  </si>
  <si>
    <t>관음교</t>
    <phoneticPr fontId="2" type="noConversion"/>
  </si>
  <si>
    <t>481-1</t>
    <phoneticPr fontId="2" type="noConversion"/>
  </si>
  <si>
    <t>고속도로</t>
    <phoneticPr fontId="2" type="noConversion"/>
  </si>
  <si>
    <t>호남선</t>
    <phoneticPr fontId="2" type="noConversion"/>
  </si>
  <si>
    <t>연반1교</t>
    <phoneticPr fontId="2" type="noConversion"/>
  </si>
  <si>
    <t>석곡면</t>
    <phoneticPr fontId="2" type="noConversion"/>
  </si>
  <si>
    <t>연반리</t>
    <phoneticPr fontId="2" type="noConversion"/>
  </si>
  <si>
    <t>산20-2</t>
    <phoneticPr fontId="2" type="noConversion"/>
  </si>
  <si>
    <t>DB24</t>
    <phoneticPr fontId="2" type="noConversion"/>
  </si>
  <si>
    <t>금강종합건설㈜</t>
    <phoneticPr fontId="2" type="noConversion"/>
  </si>
  <si>
    <t>A</t>
    <phoneticPr fontId="2" type="noConversion"/>
  </si>
  <si>
    <t>○</t>
    <phoneticPr fontId="2" type="noConversion"/>
  </si>
  <si>
    <t>연반2교</t>
    <phoneticPr fontId="2" type="noConversion"/>
  </si>
  <si>
    <t>산77임</t>
    <phoneticPr fontId="2" type="noConversion"/>
  </si>
  <si>
    <t>연동교</t>
    <phoneticPr fontId="2" type="noConversion"/>
  </si>
  <si>
    <t>1383-4</t>
    <phoneticPr fontId="2" type="noConversion"/>
  </si>
  <si>
    <t>명강교</t>
    <phoneticPr fontId="2" type="noConversion"/>
  </si>
  <si>
    <t>38-3</t>
    <phoneticPr fontId="2" type="noConversion"/>
  </si>
  <si>
    <t>당월교</t>
    <phoneticPr fontId="2" type="noConversion"/>
  </si>
  <si>
    <t>당월리</t>
    <phoneticPr fontId="2" type="noConversion"/>
  </si>
  <si>
    <t>785-4</t>
    <phoneticPr fontId="2" type="noConversion"/>
  </si>
  <si>
    <t>덕흥교</t>
    <phoneticPr fontId="2" type="noConversion"/>
  </si>
  <si>
    <t>덕흥리</t>
    <phoneticPr fontId="2" type="noConversion"/>
  </si>
  <si>
    <t>571-13</t>
    <phoneticPr fontId="2" type="noConversion"/>
  </si>
  <si>
    <t>석곡1교</t>
    <phoneticPr fontId="2" type="noConversion"/>
  </si>
  <si>
    <t>능파리</t>
    <phoneticPr fontId="2" type="noConversion"/>
  </si>
  <si>
    <t>205-2</t>
    <phoneticPr fontId="2" type="noConversion"/>
  </si>
  <si>
    <t>석곡2교</t>
    <phoneticPr fontId="2" type="noConversion"/>
  </si>
  <si>
    <t>석곡리</t>
    <phoneticPr fontId="2" type="noConversion"/>
  </si>
  <si>
    <t>374-3</t>
    <phoneticPr fontId="2" type="noConversion"/>
  </si>
  <si>
    <t>IC교</t>
    <phoneticPr fontId="2" type="noConversion"/>
  </si>
  <si>
    <t>구봉리</t>
    <phoneticPr fontId="2" type="noConversion"/>
  </si>
  <si>
    <t>14</t>
    <phoneticPr fontId="2" type="noConversion"/>
  </si>
  <si>
    <t>유정교</t>
    <phoneticPr fontId="2" type="noConversion"/>
  </si>
  <si>
    <t>유정리</t>
    <phoneticPr fontId="2" type="noConversion"/>
  </si>
  <si>
    <t>719-70</t>
    <phoneticPr fontId="2" type="noConversion"/>
  </si>
  <si>
    <t>봉암교</t>
    <phoneticPr fontId="2" type="noConversion"/>
  </si>
  <si>
    <t>봉전리</t>
    <phoneticPr fontId="2" type="noConversion"/>
  </si>
  <si>
    <t>153-2</t>
    <phoneticPr fontId="2" type="noConversion"/>
  </si>
  <si>
    <t>25호</t>
    <phoneticPr fontId="2" type="noConversion"/>
  </si>
  <si>
    <t>지방하천</t>
    <phoneticPr fontId="2" type="noConversion"/>
  </si>
  <si>
    <t>옥과천</t>
    <phoneticPr fontId="2" type="noConversion"/>
  </si>
  <si>
    <t>황산교</t>
    <phoneticPr fontId="2" type="noConversion"/>
  </si>
  <si>
    <t>옥과면</t>
    <phoneticPr fontId="2" type="noConversion"/>
  </si>
  <si>
    <t>황산리</t>
    <phoneticPr fontId="2" type="noConversion"/>
  </si>
  <si>
    <t>438-50도</t>
    <phoneticPr fontId="2" type="noConversion"/>
  </si>
  <si>
    <t>삼성물산㈜</t>
    <phoneticPr fontId="2" type="noConversion"/>
  </si>
  <si>
    <t>현정교</t>
    <phoneticPr fontId="2" type="noConversion"/>
  </si>
  <si>
    <t>겸</t>
    <phoneticPr fontId="2" type="noConversion"/>
  </si>
  <si>
    <t>현정</t>
    <phoneticPr fontId="2" type="noConversion"/>
  </si>
  <si>
    <t>삼성물산</t>
    <phoneticPr fontId="2" type="noConversion"/>
  </si>
  <si>
    <t>칠봉교</t>
    <phoneticPr fontId="2" type="noConversion"/>
  </si>
  <si>
    <t>칠봉</t>
    <phoneticPr fontId="2" type="noConversion"/>
  </si>
  <si>
    <t>소하천</t>
    <phoneticPr fontId="2" type="noConversion"/>
  </si>
  <si>
    <t>운교천</t>
    <phoneticPr fontId="2" type="noConversion"/>
  </si>
  <si>
    <t>송강교</t>
    <phoneticPr fontId="2" type="noConversion"/>
  </si>
  <si>
    <t>송강</t>
    <phoneticPr fontId="2" type="noConversion"/>
  </si>
  <si>
    <t>70-2</t>
    <phoneticPr fontId="2" type="noConversion"/>
  </si>
  <si>
    <t>대명천</t>
    <phoneticPr fontId="2" type="noConversion"/>
  </si>
  <si>
    <t>대명교</t>
    <phoneticPr fontId="2" type="noConversion"/>
  </si>
  <si>
    <t>대명</t>
    <phoneticPr fontId="2" type="noConversion"/>
  </si>
  <si>
    <t>719-9</t>
    <phoneticPr fontId="2" type="noConversion"/>
  </si>
  <si>
    <t>지방하천2급</t>
    <phoneticPr fontId="2" type="noConversion"/>
  </si>
  <si>
    <t>옥과IC교</t>
    <phoneticPr fontId="2" type="noConversion"/>
  </si>
  <si>
    <t>오산면</t>
    <phoneticPr fontId="2" type="noConversion"/>
  </si>
  <si>
    <t>연화리</t>
    <phoneticPr fontId="2" type="noConversion"/>
  </si>
  <si>
    <t>591-1</t>
    <phoneticPr fontId="2" type="noConversion"/>
  </si>
  <si>
    <t>옥과육교</t>
    <phoneticPr fontId="2" type="noConversion"/>
  </si>
  <si>
    <t>189-2</t>
    <phoneticPr fontId="2" type="noConversion"/>
  </si>
  <si>
    <t>옥과천교</t>
    <phoneticPr fontId="2" type="noConversion"/>
  </si>
  <si>
    <t>198-6</t>
    <phoneticPr fontId="2" type="noConversion"/>
  </si>
  <si>
    <t>온수천</t>
    <phoneticPr fontId="2" type="noConversion"/>
  </si>
  <si>
    <t>온수교</t>
    <phoneticPr fontId="2" type="noConversion"/>
  </si>
  <si>
    <t>석곡면</t>
    <phoneticPr fontId="2" type="noConversion"/>
  </si>
  <si>
    <t>온수리</t>
    <phoneticPr fontId="2" type="noConversion"/>
  </si>
  <si>
    <t>280-3</t>
    <phoneticPr fontId="2" type="noConversion"/>
  </si>
  <si>
    <t>DB24</t>
    <phoneticPr fontId="2" type="noConversion"/>
  </si>
  <si>
    <t>㈜신삼호</t>
    <phoneticPr fontId="2" type="noConversion"/>
  </si>
  <si>
    <t>염곡교</t>
    <phoneticPr fontId="2" type="noConversion"/>
  </si>
  <si>
    <t>염곡리</t>
    <phoneticPr fontId="2" type="noConversion"/>
  </si>
  <si>
    <t>DB18</t>
    <phoneticPr fontId="2" type="noConversion"/>
  </si>
  <si>
    <t>남도건설㈜</t>
    <phoneticPr fontId="2" type="noConversion"/>
  </si>
  <si>
    <t>석곡천</t>
    <phoneticPr fontId="2" type="noConversion"/>
  </si>
  <si>
    <t>덕흥교</t>
    <phoneticPr fontId="2" type="noConversion"/>
  </si>
  <si>
    <t>덕흥리</t>
    <phoneticPr fontId="2" type="noConversion"/>
  </si>
  <si>
    <t>381-6</t>
    <phoneticPr fontId="2" type="noConversion"/>
  </si>
  <si>
    <t>죽산교</t>
    <phoneticPr fontId="2" type="noConversion"/>
  </si>
  <si>
    <t>석곡리</t>
    <phoneticPr fontId="2" type="noConversion"/>
  </si>
  <si>
    <t>533-5</t>
    <phoneticPr fontId="2" type="noConversion"/>
  </si>
  <si>
    <t>㈜상도종합건설</t>
    <phoneticPr fontId="2" type="noConversion"/>
  </si>
  <si>
    <t>연반교</t>
    <phoneticPr fontId="2" type="noConversion"/>
  </si>
  <si>
    <t>연반리</t>
    <phoneticPr fontId="2" type="noConversion"/>
  </si>
  <si>
    <t>177-2</t>
    <phoneticPr fontId="2" type="noConversion"/>
  </si>
  <si>
    <t>교명주 분실</t>
    <phoneticPr fontId="2" type="noConversion"/>
  </si>
  <si>
    <t>당월교</t>
    <phoneticPr fontId="2" type="noConversion"/>
  </si>
  <si>
    <t>당월리</t>
    <phoneticPr fontId="2" type="noConversion"/>
  </si>
  <si>
    <t>820-1</t>
    <phoneticPr fontId="2" type="noConversion"/>
  </si>
  <si>
    <t>기동교</t>
    <phoneticPr fontId="2" type="noConversion"/>
  </si>
  <si>
    <t>171-2</t>
    <phoneticPr fontId="2" type="noConversion"/>
  </si>
  <si>
    <t>교   량   현   황</t>
    <phoneticPr fontId="2" type="noConversion"/>
  </si>
  <si>
    <t>도 로 별</t>
  </si>
  <si>
    <t>노선번호
(개노선)</t>
  </si>
  <si>
    <t>노 선 명</t>
  </si>
  <si>
    <t>개소</t>
    <phoneticPr fontId="2" type="noConversion"/>
  </si>
  <si>
    <t>비고</t>
    <phoneticPr fontId="2" type="noConversion"/>
  </si>
  <si>
    <r>
      <t>총</t>
    </r>
    <r>
      <rPr>
        <sz val="14"/>
        <rFont val="Arial"/>
        <family val="2"/>
      </rPr>
      <t xml:space="preserve">       </t>
    </r>
    <r>
      <rPr>
        <sz val="14"/>
        <rFont val="돋움"/>
        <family val="3"/>
        <charset val="129"/>
      </rPr>
      <t>계</t>
    </r>
  </si>
  <si>
    <t>고속도로</t>
  </si>
  <si>
    <t>3호</t>
  </si>
  <si>
    <t>호남고속도로</t>
  </si>
  <si>
    <r>
      <t>일</t>
    </r>
    <r>
      <rPr>
        <sz val="14"/>
        <rFont val="Times New Roman"/>
        <family val="1"/>
      </rPr>
      <t xml:space="preserve">
</t>
    </r>
    <r>
      <rPr>
        <sz val="14"/>
        <rFont val="바탕체"/>
        <family val="1"/>
        <charset val="129"/>
      </rPr>
      <t>반</t>
    </r>
    <r>
      <rPr>
        <sz val="14"/>
        <rFont val="Times New Roman"/>
        <family val="1"/>
      </rPr>
      <t xml:space="preserve">
</t>
    </r>
    <r>
      <rPr>
        <sz val="14"/>
        <rFont val="바탕체"/>
        <family val="1"/>
        <charset val="129"/>
      </rPr>
      <t>국</t>
    </r>
    <r>
      <rPr>
        <sz val="14"/>
        <rFont val="Times New Roman"/>
        <family val="1"/>
      </rPr>
      <t xml:space="preserve">
</t>
    </r>
    <r>
      <rPr>
        <sz val="14"/>
        <rFont val="바탕체"/>
        <family val="1"/>
        <charset val="129"/>
      </rPr>
      <t>도</t>
    </r>
    <phoneticPr fontId="2" type="noConversion"/>
  </si>
  <si>
    <t>소  계</t>
  </si>
  <si>
    <t>5개 노선</t>
    <phoneticPr fontId="2" type="noConversion"/>
  </si>
  <si>
    <t>국도 13호</t>
    <phoneticPr fontId="2" type="noConversion"/>
  </si>
  <si>
    <t>완도~금산선</t>
    <phoneticPr fontId="2" type="noConversion"/>
  </si>
  <si>
    <t xml:space="preserve">     17호</t>
    <phoneticPr fontId="2" type="noConversion"/>
  </si>
  <si>
    <t>여천~용인선</t>
  </si>
  <si>
    <t xml:space="preserve">     18호</t>
  </si>
  <si>
    <t>진도~구례선</t>
  </si>
  <si>
    <t xml:space="preserve">     27호</t>
  </si>
  <si>
    <t>고흥~군산선</t>
  </si>
  <si>
    <t xml:space="preserve">     15호</t>
  </si>
  <si>
    <t>고흥~담양선</t>
  </si>
  <si>
    <t>지 방 도</t>
  </si>
  <si>
    <t>2개 노선</t>
  </si>
  <si>
    <t xml:space="preserve">    60호</t>
    <phoneticPr fontId="2" type="noConversion"/>
  </si>
  <si>
    <t>무안~기장선</t>
    <phoneticPr fontId="2" type="noConversion"/>
  </si>
  <si>
    <t xml:space="preserve">   840호</t>
    <phoneticPr fontId="2" type="noConversion"/>
  </si>
  <si>
    <t>광양~입면선</t>
    <phoneticPr fontId="2" type="noConversion"/>
  </si>
  <si>
    <r>
      <t>군</t>
    </r>
    <r>
      <rPr>
        <sz val="14"/>
        <rFont val="Times New Roman"/>
        <family val="1"/>
      </rPr>
      <t xml:space="preserve">
</t>
    </r>
    <r>
      <rPr>
        <sz val="14"/>
        <rFont val="바탕체"/>
        <family val="1"/>
        <charset val="129"/>
      </rPr>
      <t>도</t>
    </r>
    <phoneticPr fontId="2" type="noConversion"/>
  </si>
  <si>
    <t>11개 노선</t>
  </si>
  <si>
    <t xml:space="preserve"> 1 호</t>
  </si>
  <si>
    <t>월봉~매월선</t>
  </si>
  <si>
    <t xml:space="preserve"> 2 호</t>
  </si>
  <si>
    <t>압록~신기선</t>
  </si>
  <si>
    <t xml:space="preserve"> 3 호</t>
  </si>
  <si>
    <t>석곡~근촌선</t>
  </si>
  <si>
    <t xml:space="preserve"> 4 호</t>
  </si>
  <si>
    <t>석곡~평리선</t>
  </si>
  <si>
    <t xml:space="preserve"> 5 호</t>
  </si>
  <si>
    <t>신기~공북선</t>
  </si>
  <si>
    <t xml:space="preserve"> 6 호</t>
  </si>
  <si>
    <t>단사~만수선</t>
    <phoneticPr fontId="2" type="noConversion"/>
  </si>
  <si>
    <t xml:space="preserve"> 8 호</t>
  </si>
  <si>
    <t>죽림~합강선</t>
  </si>
  <si>
    <t xml:space="preserve"> 9 호</t>
  </si>
  <si>
    <t>가정~대사선</t>
  </si>
  <si>
    <t>11 호</t>
  </si>
  <si>
    <t>능파~연화선</t>
  </si>
  <si>
    <t>12 호</t>
  </si>
  <si>
    <t>평리~하한선</t>
  </si>
  <si>
    <t>13 호</t>
  </si>
  <si>
    <t>송전~합강선</t>
    <phoneticPr fontId="2" type="noConversion"/>
  </si>
  <si>
    <t>농어촌도로</t>
  </si>
  <si>
    <t>184개 노선</t>
    <phoneticPr fontId="2" type="noConversion"/>
  </si>
  <si>
    <t>비고
(비법정도로 표시)</t>
    <phoneticPr fontId="2" type="noConversion"/>
  </si>
  <si>
    <t>군도</t>
    <phoneticPr fontId="2" type="noConversion"/>
  </si>
  <si>
    <t>2020.1.1.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</si>
</sst>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_-* #,##0.0_-;\-* #,##0.0_-;_-* &quot;-&quot;_-;_-@_-"/>
    <numFmt numFmtId="177" formatCode="#,##0.0_);[Red]\(#,##0.0\)"/>
    <numFmt numFmtId="178" formatCode="0.0"/>
    <numFmt numFmtId="179" formatCode="#,##0.0"/>
    <numFmt numFmtId="180" formatCode="0.000_ "/>
    <numFmt numFmtId="181" formatCode="0.0_ "/>
    <numFmt numFmtId="182" formatCode="_-* #,##0.00\ &quot;DM&quot;_-;\-* #,##0.00\ &quot;DM&quot;_-;_-* &quot;-&quot;??\ &quot;DM&quot;_-;_-@_-"/>
    <numFmt numFmtId="183" formatCode="&quot;₩&quot;#,##0.00;[Red]&quot;₩&quot;&quot;₩&quot;&quot;₩&quot;&quot;₩&quot;&quot;₩&quot;&quot;₩&quot;\-#,##0.00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b/>
      <sz val="18"/>
      <name val="돋움"/>
      <family val="3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굴림체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9"/>
      <name val="굴림"/>
      <family val="3"/>
      <charset val="129"/>
    </font>
    <font>
      <sz val="10"/>
      <color indexed="12"/>
      <name val="굴림"/>
      <family val="3"/>
      <charset val="129"/>
    </font>
    <font>
      <sz val="9"/>
      <color theme="1"/>
      <name val="돋움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name val="Arial"/>
      <family val="2"/>
    </font>
    <font>
      <b/>
      <sz val="24"/>
      <name val="바탕체"/>
      <family val="1"/>
      <charset val="129"/>
    </font>
    <font>
      <sz val="12"/>
      <name val="바탕체"/>
      <family val="1"/>
      <charset val="129"/>
    </font>
    <font>
      <sz val="14"/>
      <name val="바탕체"/>
      <family val="1"/>
      <charset val="129"/>
    </font>
    <font>
      <sz val="14"/>
      <name val="돋움"/>
      <family val="3"/>
      <charset val="129"/>
    </font>
    <font>
      <sz val="14"/>
      <name val="Arial"/>
      <family val="2"/>
    </font>
    <font>
      <sz val="14"/>
      <name val="Times New Roman"/>
      <family val="1"/>
    </font>
    <font>
      <sz val="12"/>
      <name val="¹UAAA¼"/>
      <family val="3"/>
      <charset val="129"/>
    </font>
    <font>
      <b/>
      <sz val="12"/>
      <name val="Arial"/>
      <family val="2"/>
    </font>
    <font>
      <sz val="12"/>
      <name val="뼻뮝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" fillId="0" borderId="15" applyNumberFormat="0" applyAlignment="0" applyProtection="0">
      <alignment horizontal="left" vertical="center"/>
    </xf>
    <xf numFmtId="0" fontId="25" fillId="0" borderId="16">
      <alignment horizontal="left" vertical="center"/>
    </xf>
    <xf numFmtId="0" fontId="17" fillId="0" borderId="0"/>
    <xf numFmtId="0" fontId="26" fillId="0" borderId="0"/>
    <xf numFmtId="182" fontId="3" fillId="0" borderId="0" applyFont="0" applyFill="0" applyBorder="0" applyAlignment="0" applyProtection="0"/>
    <xf numFmtId="183" fontId="17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ill="1"/>
    <xf numFmtId="41" fontId="3" fillId="0" borderId="0" xfId="1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1" fillId="0" borderId="1" xfId="2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quotePrefix="1" applyNumberFormat="1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 applyProtection="1">
      <alignment horizontal="center" vertical="center"/>
    </xf>
    <xf numFmtId="49" fontId="3" fillId="2" borderId="1" xfId="3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ill="1" applyBorder="1" applyAlignment="1" applyProtection="1">
      <alignment horizontal="right" vertical="center" shrinkToFit="1"/>
      <protection locked="0" hidden="1"/>
    </xf>
    <xf numFmtId="177" fontId="0" fillId="2" borderId="1" xfId="0" applyNumberFormat="1" applyFont="1" applyFill="1" applyBorder="1" applyAlignment="1" applyProtection="1">
      <alignment horizontal="right" vertical="center" shrinkToFit="1"/>
      <protection locked="0" hidden="1"/>
    </xf>
    <xf numFmtId="177" fontId="0" fillId="2" borderId="1" xfId="0" quotePrefix="1" applyNumberFormat="1" applyFont="1" applyFill="1" applyBorder="1" applyAlignment="1" applyProtection="1">
      <alignment horizontal="right" vertical="center" shrinkToFit="1"/>
      <protection locked="0" hidden="1"/>
    </xf>
    <xf numFmtId="49" fontId="10" fillId="2" borderId="1" xfId="3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/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12" fillId="0" borderId="1" xfId="3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3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6" fillId="0" borderId="1" xfId="0" applyFont="1" applyFill="1" applyBorder="1"/>
    <xf numFmtId="49" fontId="16" fillId="2" borderId="1" xfId="3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3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/>
    <xf numFmtId="0" fontId="13" fillId="0" borderId="1" xfId="3" applyFont="1" applyBorder="1" applyAlignment="1" applyProtection="1">
      <alignment vertical="center"/>
    </xf>
    <xf numFmtId="0" fontId="4" fillId="0" borderId="1" xfId="0" applyFont="1" applyBorder="1" applyAlignment="1">
      <alignment horizontal="right" vertical="center"/>
    </xf>
    <xf numFmtId="0" fontId="16" fillId="0" borderId="1" xfId="3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3" fillId="0" borderId="1" xfId="3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1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4" fillId="2" borderId="1" xfId="3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/>
    <xf numFmtId="0" fontId="13" fillId="2" borderId="1" xfId="3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right" vertical="center"/>
    </xf>
    <xf numFmtId="0" fontId="16" fillId="2" borderId="1" xfId="3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left" vertical="center"/>
    </xf>
    <xf numFmtId="178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0" xfId="4" applyFont="1"/>
    <xf numFmtId="0" fontId="19" fillId="0" borderId="2" xfId="4" applyFont="1" applyBorder="1" applyAlignment="1">
      <alignment horizontal="right"/>
    </xf>
    <xf numFmtId="0" fontId="20" fillId="0" borderId="3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 wrapText="1"/>
    </xf>
    <xf numFmtId="0" fontId="20" fillId="0" borderId="0" xfId="4" applyFont="1" applyAlignment="1">
      <alignment vertical="center"/>
    </xf>
    <xf numFmtId="0" fontId="21" fillId="0" borderId="6" xfId="4" applyFont="1" applyBorder="1" applyAlignment="1">
      <alignment horizontal="center" vertical="center"/>
    </xf>
    <xf numFmtId="0" fontId="20" fillId="3" borderId="7" xfId="4" applyFont="1" applyFill="1" applyBorder="1" applyAlignment="1">
      <alignment vertical="center"/>
    </xf>
    <xf numFmtId="0" fontId="20" fillId="3" borderId="7" xfId="4" applyFont="1" applyFill="1" applyBorder="1" applyAlignment="1">
      <alignment horizontal="center" vertical="center"/>
    </xf>
    <xf numFmtId="41" fontId="20" fillId="3" borderId="7" xfId="2" applyFont="1" applyFill="1" applyBorder="1" applyAlignment="1">
      <alignment horizontal="right" vertical="center"/>
    </xf>
    <xf numFmtId="176" fontId="20" fillId="3" borderId="7" xfId="2" applyNumberFormat="1" applyFont="1" applyFill="1" applyBorder="1" applyAlignment="1">
      <alignment horizontal="right" vertical="center"/>
    </xf>
    <xf numFmtId="179" fontId="20" fillId="3" borderId="8" xfId="4" applyNumberFormat="1" applyFont="1" applyFill="1" applyBorder="1" applyAlignment="1">
      <alignment horizontal="right" vertical="center"/>
    </xf>
    <xf numFmtId="0" fontId="20" fillId="0" borderId="9" xfId="4" applyFont="1" applyBorder="1" applyAlignment="1">
      <alignment horizontal="center" vertical="center"/>
    </xf>
    <xf numFmtId="0" fontId="20" fillId="3" borderId="10" xfId="4" applyFont="1" applyFill="1" applyBorder="1" applyAlignment="1">
      <alignment horizontal="center" vertical="center"/>
    </xf>
    <xf numFmtId="41" fontId="20" fillId="3" borderId="10" xfId="2" applyFont="1" applyFill="1" applyBorder="1" applyAlignment="1">
      <alignment horizontal="right" vertical="center"/>
    </xf>
    <xf numFmtId="176" fontId="20" fillId="3" borderId="10" xfId="2" applyNumberFormat="1" applyFont="1" applyFill="1" applyBorder="1" applyAlignment="1">
      <alignment horizontal="right" vertical="center"/>
    </xf>
    <xf numFmtId="179" fontId="20" fillId="3" borderId="11" xfId="4" applyNumberFormat="1" applyFont="1" applyFill="1" applyBorder="1" applyAlignment="1">
      <alignment horizontal="right" vertical="center"/>
    </xf>
    <xf numFmtId="0" fontId="20" fillId="4" borderId="10" xfId="4" applyFont="1" applyFill="1" applyBorder="1" applyAlignment="1">
      <alignment horizontal="center" vertical="center"/>
    </xf>
    <xf numFmtId="41" fontId="20" fillId="4" borderId="10" xfId="2" applyFont="1" applyFill="1" applyBorder="1" applyAlignment="1">
      <alignment horizontal="right" vertical="center"/>
    </xf>
    <xf numFmtId="176" fontId="20" fillId="4" borderId="10" xfId="2" applyNumberFormat="1" applyFont="1" applyFill="1" applyBorder="1" applyAlignment="1">
      <alignment horizontal="right" vertical="center"/>
    </xf>
    <xf numFmtId="179" fontId="20" fillId="4" borderId="11" xfId="4" applyNumberFormat="1" applyFont="1" applyFill="1" applyBorder="1" applyAlignment="1">
      <alignment horizontal="right" vertical="center"/>
    </xf>
    <xf numFmtId="0" fontId="20" fillId="0" borderId="10" xfId="4" applyFont="1" applyFill="1" applyBorder="1" applyAlignment="1">
      <alignment horizontal="center" vertical="center"/>
    </xf>
    <xf numFmtId="41" fontId="20" fillId="0" borderId="10" xfId="2" applyFont="1" applyFill="1" applyBorder="1" applyAlignment="1">
      <alignment horizontal="right" vertical="center"/>
    </xf>
    <xf numFmtId="176" fontId="20" fillId="0" borderId="10" xfId="2" applyNumberFormat="1" applyFont="1" applyFill="1" applyBorder="1" applyAlignment="1">
      <alignment horizontal="right" vertical="center"/>
    </xf>
    <xf numFmtId="179" fontId="20" fillId="0" borderId="11" xfId="4" applyNumberFormat="1" applyFont="1" applyFill="1" applyBorder="1" applyAlignment="1">
      <alignment horizontal="right" vertical="center"/>
    </xf>
    <xf numFmtId="0" fontId="20" fillId="0" borderId="10" xfId="4" applyFont="1" applyBorder="1" applyAlignment="1">
      <alignment horizontal="center" vertical="center"/>
    </xf>
    <xf numFmtId="41" fontId="20" fillId="0" borderId="10" xfId="2" applyFont="1" applyBorder="1" applyAlignment="1">
      <alignment horizontal="right" vertical="center"/>
    </xf>
    <xf numFmtId="179" fontId="20" fillId="0" borderId="11" xfId="4" applyNumberFormat="1" applyFont="1" applyBorder="1" applyAlignment="1">
      <alignment horizontal="right" vertical="center"/>
    </xf>
    <xf numFmtId="49" fontId="20" fillId="0" borderId="10" xfId="4" applyNumberFormat="1" applyFont="1" applyBorder="1" applyAlignment="1">
      <alignment horizontal="center" vertical="center"/>
    </xf>
    <xf numFmtId="49" fontId="20" fillId="3" borderId="10" xfId="4" applyNumberFormat="1" applyFont="1" applyFill="1" applyBorder="1" applyAlignment="1">
      <alignment horizontal="center" vertical="center"/>
    </xf>
    <xf numFmtId="4" fontId="20" fillId="0" borderId="11" xfId="4" applyNumberFormat="1" applyFont="1" applyBorder="1" applyAlignment="1">
      <alignment horizontal="right" vertical="center"/>
    </xf>
    <xf numFmtId="0" fontId="20" fillId="0" borderId="13" xfId="4" applyFont="1" applyBorder="1" applyAlignment="1">
      <alignment horizontal="center" vertical="center"/>
    </xf>
    <xf numFmtId="41" fontId="20" fillId="0" borderId="13" xfId="2" applyFont="1" applyBorder="1" applyAlignment="1">
      <alignment horizontal="right" vertical="center"/>
    </xf>
    <xf numFmtId="176" fontId="20" fillId="0" borderId="13" xfId="2" applyNumberFormat="1" applyFont="1" applyBorder="1" applyAlignment="1">
      <alignment horizontal="right" vertical="center"/>
    </xf>
    <xf numFmtId="179" fontId="20" fillId="0" borderId="14" xfId="4" applyNumberFormat="1" applyFont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180" fontId="20" fillId="0" borderId="0" xfId="4" applyNumberFormat="1" applyFont="1" applyAlignment="1">
      <alignment vertical="center"/>
    </xf>
    <xf numFmtId="181" fontId="20" fillId="0" borderId="0" xfId="4" applyNumberFormat="1" applyFont="1" applyAlignment="1">
      <alignment vertical="center"/>
    </xf>
    <xf numFmtId="0" fontId="19" fillId="0" borderId="0" xfId="4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0" xfId="4" applyFont="1" applyAlignment="1">
      <alignment horizontal="center" vertical="center"/>
    </xf>
    <xf numFmtId="0" fontId="20" fillId="0" borderId="9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0">
    <cellStyle name="AeE­ [0]_INQUIRY ¿μ¾÷AßAø " xfId="5"/>
    <cellStyle name="AeE­_INQUIRY ¿μ¾÷AßAø " xfId="6"/>
    <cellStyle name="AÞ¸¶ [0]_INQUIRY ¿μ¾÷AßAø " xfId="7"/>
    <cellStyle name="AÞ¸¶_INQUIRY ¿μ¾÷AßAø " xfId="8"/>
    <cellStyle name="C￥AØ_¿μ¾÷CoE² " xfId="9"/>
    <cellStyle name="Comma [0]_ SG&amp;A Bridge " xfId="10"/>
    <cellStyle name="Comma_ SG&amp;A Bridge " xfId="11"/>
    <cellStyle name="Currency [0]_ SG&amp;A Bridge " xfId="12"/>
    <cellStyle name="Currency_ SG&amp;A Bridge " xfId="13"/>
    <cellStyle name="Header1" xfId="14"/>
    <cellStyle name="Header2" xfId="15"/>
    <cellStyle name="Normal_ SG&amp;A Bridge " xfId="16"/>
    <cellStyle name="뷭?_BOOKSHIP" xfId="17"/>
    <cellStyle name="쉼표 [0]" xfId="1" builtinId="6"/>
    <cellStyle name="쉼표 [0] 2" xfId="2"/>
    <cellStyle name="콤마 [0]_1202" xfId="18"/>
    <cellStyle name="콤마_1202" xfId="19"/>
    <cellStyle name="표준" xfId="0" builtinId="0"/>
    <cellStyle name="표준_2008년 총도로현황(12.31)" xfId="4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../../../Program%20Files/WebApp/2009&#45380;&#49436;&#47448;/&#44368;&#47049;&#51216;&#44160;&#54364;/&#48393;&#51221;&#44368;(&#44400;).HWP" TargetMode="External"/><Relationship Id="rId2" Type="http://schemas.openxmlformats.org/officeDocument/2006/relationships/hyperlink" Target="../../../Program%20Files/WebApp/2009&#45380;&#49436;&#47448;/&#44368;&#47049;&#51216;&#44160;&#54364;/&#53468;&#54217;&#44368;.HWP" TargetMode="External"/><Relationship Id="rId1" Type="http://schemas.openxmlformats.org/officeDocument/2006/relationships/hyperlink" Target="../../../Program%20Files/WebApp/2009&#45380;&#49436;&#47448;/&#44368;&#47049;&#51216;&#44160;&#54364;/&#53468;&#54217;1&#44368;.HWP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..\..\..\Program%20Files\WebApp\2009&#45380;&#49436;&#47448;\&#44368;&#47049;&#51216;&#44160;&#54364;\&#51228;&#50900;&#44368;.HWP" TargetMode="External"/><Relationship Id="rId4" Type="http://schemas.openxmlformats.org/officeDocument/2006/relationships/hyperlink" Target="../../../Program%20Files/WebApp/2009&#45380;&#49436;&#47448;/&#44368;&#47049;&#51216;&#44160;&#54364;/&#47588;&#50900;&#44368;.HWP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..\2009&#45380;&#49436;&#47448;\&#44368;&#47049;&#51216;&#44160;&#54364;\&#45824;&#49888;&#44368;.HWP" TargetMode="External"/><Relationship Id="rId7" Type="http://schemas.openxmlformats.org/officeDocument/2006/relationships/hyperlink" Target="../../../Program%20Files/WebApp/2009&#45380;&#49436;&#47448;/&#44368;&#47049;&#51216;&#44160;&#54364;/&#49340;&#50724;&#44368;.HWP" TargetMode="External"/><Relationship Id="rId2" Type="http://schemas.openxmlformats.org/officeDocument/2006/relationships/hyperlink" Target="../2009&#45380;&#49436;&#47448;/&#44368;&#47049;&#51216;&#44160;&#54364;/&#49888;&#44592;&#44368;.HWP" TargetMode="External"/><Relationship Id="rId1" Type="http://schemas.openxmlformats.org/officeDocument/2006/relationships/hyperlink" Target="../2009&#45380;&#49436;&#47448;/&#44368;&#47049;&#51216;&#44160;&#54364;/&#47785;&#49324;&#46041;2&#44368;.HWP" TargetMode="External"/><Relationship Id="rId6" Type="http://schemas.openxmlformats.org/officeDocument/2006/relationships/hyperlink" Target="..\2009&#45380;&#49436;&#47448;\&#44368;&#47049;&#51216;&#44160;&#54364;\&#54633;&#44053;&#44368;.HWP" TargetMode="External"/><Relationship Id="rId5" Type="http://schemas.openxmlformats.org/officeDocument/2006/relationships/hyperlink" Target="../../../Program%20Files/WebApp/2009&#45380;&#49436;&#47448;/&#44368;&#47049;&#51216;&#44160;&#54364;/&#50976;&#48393;&#44368;.HWP" TargetMode="External"/><Relationship Id="rId4" Type="http://schemas.openxmlformats.org/officeDocument/2006/relationships/hyperlink" Target="../2009&#45380;&#49436;&#47448;/&#44368;&#47049;&#51216;&#44160;&#54364;/&#44396;&#47329;&#44368;.HWP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2009&#45380;&#49436;&#47448;/&#44368;&#47049;&#51216;&#44160;&#54364;/&#50857;&#48393;&#44368;.HWP" TargetMode="External"/><Relationship Id="rId13" Type="http://schemas.openxmlformats.org/officeDocument/2006/relationships/hyperlink" Target="../../../../../../Program%20Files/WebApp/2009&#45380;&#49436;&#47448;/&#44368;&#47049;&#51216;&#44160;&#54364;/&#49888;&#54413;&#44368;.HWP" TargetMode="External"/><Relationship Id="rId18" Type="http://schemas.openxmlformats.org/officeDocument/2006/relationships/hyperlink" Target="../2009&#45380;&#49436;&#47448;/&#44368;&#47049;&#51216;&#44160;&#54364;/&#49688;&#47532;&#44368;.HWP" TargetMode="External"/><Relationship Id="rId26" Type="http://schemas.openxmlformats.org/officeDocument/2006/relationships/hyperlink" Target="../../../Program%20Files/WebApp/2009&#45380;&#49436;&#47448;/&#44368;&#47049;&#51216;&#44160;&#54364;/&#51077;&#49437;1&#44368;.HWP" TargetMode="External"/><Relationship Id="rId3" Type="http://schemas.openxmlformats.org/officeDocument/2006/relationships/hyperlink" Target="../2009&#45380;&#49436;&#47448;/&#44368;&#47049;&#51216;&#44160;&#54364;/&#51453;&#51221;&#44368;.HWP" TargetMode="External"/><Relationship Id="rId21" Type="http://schemas.openxmlformats.org/officeDocument/2006/relationships/hyperlink" Target="..\2009&#45380;&#49436;&#47448;\&#44368;&#47049;&#51216;&#44160;&#54364;\&#49888;&#49688;&#44368;.HWP" TargetMode="External"/><Relationship Id="rId7" Type="http://schemas.openxmlformats.org/officeDocument/2006/relationships/hyperlink" Target="../2009&#45380;&#49436;&#47448;/&#44368;&#47049;&#51216;&#44160;&#54364;/&#54217;&#51648;&#44368;.HWP" TargetMode="External"/><Relationship Id="rId12" Type="http://schemas.openxmlformats.org/officeDocument/2006/relationships/hyperlink" Target="../../../../../../Program%20Files/WebApp/2009&#45380;&#49436;&#47448;/&#44368;&#47049;&#51216;&#44160;&#54364;/&#54868;&#50577;&#44368;.HWP" TargetMode="External"/><Relationship Id="rId17" Type="http://schemas.openxmlformats.org/officeDocument/2006/relationships/hyperlink" Target="..\2009&#45380;&#49436;&#47448;\&#44368;&#47049;&#51216;&#44160;&#54364;\&#50857;&#46160;&#44368;.HWP" TargetMode="External"/><Relationship Id="rId25" Type="http://schemas.openxmlformats.org/officeDocument/2006/relationships/hyperlink" Target="..\..\..\Program%20Files\WebApp\2009&#45380;&#49436;&#47448;\&#44368;&#47049;&#51216;&#44160;&#54364;\&#50900;&#54217;&#44368;.HWP" TargetMode="External"/><Relationship Id="rId2" Type="http://schemas.openxmlformats.org/officeDocument/2006/relationships/hyperlink" Target="../2009&#45380;&#49436;&#47448;/&#44368;&#47049;&#51216;&#44160;&#54364;/&#45824;&#47329;&#44368;.HWP" TargetMode="External"/><Relationship Id="rId16" Type="http://schemas.openxmlformats.org/officeDocument/2006/relationships/hyperlink" Target="../2009&#45380;&#49436;&#47448;/&#44368;&#47049;&#51216;&#44160;&#54364;/&#50689;&#44480;&#44368;.HWP" TargetMode="External"/><Relationship Id="rId20" Type="http://schemas.openxmlformats.org/officeDocument/2006/relationships/hyperlink" Target="../2009&#45380;&#49436;&#47448;/&#44368;&#47049;&#51216;&#44160;&#54364;/&#51452;&#49328;&#44368;.HWP" TargetMode="External"/><Relationship Id="rId29" Type="http://schemas.openxmlformats.org/officeDocument/2006/relationships/hyperlink" Target="../../../Program%20Files/WebApp/2009&#45380;&#49436;&#47448;/&#44368;&#47049;&#51216;&#44160;&#54364;/&#49569;&#51204;&#44368;.HWP" TargetMode="External"/><Relationship Id="rId1" Type="http://schemas.openxmlformats.org/officeDocument/2006/relationships/hyperlink" Target="../2009&#45380;&#49436;&#47448;/&#44368;&#47049;&#51216;&#44160;&#54364;/&#54217;&#47532;&#44368;.HWP" TargetMode="External"/><Relationship Id="rId6" Type="http://schemas.openxmlformats.org/officeDocument/2006/relationships/hyperlink" Target="../2009&#45380;&#49436;&#47448;/&#44368;&#47049;&#51216;&#44160;&#54364;/&#50857;&#51204;&#44368;.HWP" TargetMode="External"/><Relationship Id="rId11" Type="http://schemas.openxmlformats.org/officeDocument/2006/relationships/hyperlink" Target="../../../../../../Program%20Files/WebApp/2009&#45380;&#49436;&#47448;/&#44368;&#47049;&#51216;&#44160;&#54364;/&#53685;&#51216;&#44368;.HWP" TargetMode="External"/><Relationship Id="rId24" Type="http://schemas.openxmlformats.org/officeDocument/2006/relationships/hyperlink" Target="../../../Program%20Files/WebApp/2009&#45380;&#49436;&#47448;/&#44368;&#47049;&#51216;&#44160;&#54364;/&#49436;&#48393;2&#44368;.HWP" TargetMode="External"/><Relationship Id="rId5" Type="http://schemas.openxmlformats.org/officeDocument/2006/relationships/hyperlink" Target="../2009&#45380;&#49436;&#47448;/&#44368;&#47049;&#51216;&#44160;&#54364;/&#51116;&#46041;&#44368;.HWP" TargetMode="External"/><Relationship Id="rId15" Type="http://schemas.openxmlformats.org/officeDocument/2006/relationships/hyperlink" Target="..\2009&#45380;&#49436;&#47448;\&#44368;&#47049;&#51216;&#44160;&#54364;\&#44552;&#45800;&#44368;.HWP" TargetMode="External"/><Relationship Id="rId23" Type="http://schemas.openxmlformats.org/officeDocument/2006/relationships/hyperlink" Target="../../../Program%20Files/WebApp/2009&#45380;&#49436;&#47448;/&#44368;&#47049;&#51216;&#44160;&#54364;/&#49436;&#48393;1&#44368;.HWP" TargetMode="External"/><Relationship Id="rId28" Type="http://schemas.openxmlformats.org/officeDocument/2006/relationships/hyperlink" Target="../../../Program%20Files/WebApp/2009&#45380;&#49436;&#47448;/&#44368;&#47049;&#51216;&#44160;&#54364;/&#51077;&#49437;2&#44368;.HWP" TargetMode="External"/><Relationship Id="rId10" Type="http://schemas.openxmlformats.org/officeDocument/2006/relationships/hyperlink" Target="../../../../../../Program%20Files/WebApp/2009&#45380;&#49436;&#47448;/&#44368;&#47049;&#51216;&#44160;&#54364;/&#49888;&#45824;&#44368;.HWP" TargetMode="External"/><Relationship Id="rId19" Type="http://schemas.openxmlformats.org/officeDocument/2006/relationships/hyperlink" Target="../2009&#45380;&#49436;&#47448;/&#44368;&#47049;&#51216;&#44160;&#54364;/&#47924;&#52285;&#44368;.HWP" TargetMode="External"/><Relationship Id="rId4" Type="http://schemas.openxmlformats.org/officeDocument/2006/relationships/hyperlink" Target="../2009&#45380;&#49436;&#47448;/&#44368;&#47049;&#51216;&#44160;&#54364;/&#50976;&#52824;&#44368;.HWP" TargetMode="External"/><Relationship Id="rId9" Type="http://schemas.openxmlformats.org/officeDocument/2006/relationships/hyperlink" Target="../../../../../../Program%20Files/WebApp/2009&#45380;&#49436;&#47448;/&#44368;&#47049;&#51216;&#44160;&#54364;/&#44256;&#52824;&#44368;.HWP" TargetMode="External"/><Relationship Id="rId14" Type="http://schemas.openxmlformats.org/officeDocument/2006/relationships/hyperlink" Target="../../../../../../Program%20Files/WebApp/2009&#45380;&#49436;&#47448;/&#44368;&#47049;&#51216;&#44160;&#54364;/&#48393;&#51221;&#44368;.HWP" TargetMode="External"/><Relationship Id="rId22" Type="http://schemas.openxmlformats.org/officeDocument/2006/relationships/hyperlink" Target="../../../Program%20Files/WebApp/2009&#45380;&#49436;&#47448;/&#44368;&#47049;&#51216;&#44160;&#54364;/&#55121;&#49437;&#44368;.HWP" TargetMode="External"/><Relationship Id="rId27" Type="http://schemas.openxmlformats.org/officeDocument/2006/relationships/hyperlink" Target="../../../Program%20Files/WebApp/2009&#45380;&#49436;&#47448;/&#44368;&#47049;&#51216;&#44160;&#54364;/&#49340;&#50724;1&#44368;.HWP" TargetMode="External"/><Relationship Id="rId30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showZeros="0" tabSelected="1" workbookViewId="0">
      <selection activeCell="B23" sqref="B23"/>
    </sheetView>
  </sheetViews>
  <sheetFormatPr defaultColWidth="7.109375" defaultRowHeight="14.25"/>
  <cols>
    <col min="1" max="1" width="11.109375" style="80" customWidth="1"/>
    <col min="2" max="2" width="12.21875" style="80" customWidth="1"/>
    <col min="3" max="3" width="16.5546875" style="80" customWidth="1"/>
    <col min="4" max="4" width="10.77734375" style="80" customWidth="1"/>
    <col min="5" max="5" width="13.88671875" style="80" customWidth="1"/>
    <col min="6" max="6" width="12.6640625" style="80" customWidth="1"/>
    <col min="7" max="16384" width="7.109375" style="80"/>
  </cols>
  <sheetData>
    <row r="1" spans="1:6" ht="31.5" customHeight="1">
      <c r="A1" s="123" t="s">
        <v>668</v>
      </c>
      <c r="B1" s="123"/>
      <c r="C1" s="123"/>
      <c r="D1" s="123"/>
      <c r="E1" s="123"/>
      <c r="F1" s="123"/>
    </row>
    <row r="2" spans="1:6" ht="27" customHeight="1">
      <c r="F2" s="81" t="s">
        <v>725</v>
      </c>
    </row>
    <row r="3" spans="1:6" s="86" customFormat="1" ht="37.5">
      <c r="A3" s="82" t="s">
        <v>669</v>
      </c>
      <c r="B3" s="83" t="s">
        <v>670</v>
      </c>
      <c r="C3" s="84" t="s">
        <v>671</v>
      </c>
      <c r="D3" s="84" t="s">
        <v>672</v>
      </c>
      <c r="E3" s="84" t="s">
        <v>3</v>
      </c>
      <c r="F3" s="85" t="s">
        <v>673</v>
      </c>
    </row>
    <row r="4" spans="1:6" s="86" customFormat="1" ht="24" customHeight="1">
      <c r="A4" s="87" t="s">
        <v>674</v>
      </c>
      <c r="B4" s="88"/>
      <c r="C4" s="89"/>
      <c r="D4" s="90">
        <f>SUM(D5,D6,D12,D15,D27)</f>
        <v>161</v>
      </c>
      <c r="E4" s="91">
        <f>SUM(E5,E6,E12,E15,E27)</f>
        <v>7197.3499999999995</v>
      </c>
      <c r="F4" s="92"/>
    </row>
    <row r="5" spans="1:6" s="86" customFormat="1" ht="24" customHeight="1">
      <c r="A5" s="93" t="s">
        <v>675</v>
      </c>
      <c r="B5" s="94" t="s">
        <v>676</v>
      </c>
      <c r="C5" s="94" t="s">
        <v>677</v>
      </c>
      <c r="D5" s="95">
        <v>19</v>
      </c>
      <c r="E5" s="96">
        <v>1701.3</v>
      </c>
      <c r="F5" s="97"/>
    </row>
    <row r="6" spans="1:6" s="86" customFormat="1" ht="24" customHeight="1">
      <c r="A6" s="124" t="s">
        <v>678</v>
      </c>
      <c r="B6" s="98" t="s">
        <v>679</v>
      </c>
      <c r="C6" s="98" t="s">
        <v>680</v>
      </c>
      <c r="D6" s="99">
        <f>SUM(D7:D11)</f>
        <v>30</v>
      </c>
      <c r="E6" s="100">
        <f>SUM(E7:E11)</f>
        <v>2187.9</v>
      </c>
      <c r="F6" s="101"/>
    </row>
    <row r="7" spans="1:6" s="86" customFormat="1" ht="24" customHeight="1">
      <c r="A7" s="124"/>
      <c r="B7" s="102" t="s">
        <v>681</v>
      </c>
      <c r="C7" s="102" t="s">
        <v>682</v>
      </c>
      <c r="D7" s="103">
        <v>4</v>
      </c>
      <c r="E7" s="104">
        <v>161.5</v>
      </c>
      <c r="F7" s="105"/>
    </row>
    <row r="8" spans="1:6" s="86" customFormat="1" ht="24" customHeight="1">
      <c r="A8" s="125"/>
      <c r="B8" s="106" t="s">
        <v>683</v>
      </c>
      <c r="C8" s="106" t="s">
        <v>684</v>
      </c>
      <c r="D8" s="107">
        <v>12</v>
      </c>
      <c r="E8" s="104">
        <v>1291</v>
      </c>
      <c r="F8" s="108"/>
    </row>
    <row r="9" spans="1:6" s="86" customFormat="1" ht="24" customHeight="1">
      <c r="A9" s="125"/>
      <c r="B9" s="106" t="s">
        <v>685</v>
      </c>
      <c r="C9" s="106" t="s">
        <v>686</v>
      </c>
      <c r="D9" s="107">
        <v>3</v>
      </c>
      <c r="E9" s="104">
        <v>295.39999999999998</v>
      </c>
      <c r="F9" s="108"/>
    </row>
    <row r="10" spans="1:6" s="86" customFormat="1" ht="24" customHeight="1">
      <c r="A10" s="125"/>
      <c r="B10" s="106" t="s">
        <v>687</v>
      </c>
      <c r="C10" s="106" t="s">
        <v>688</v>
      </c>
      <c r="D10" s="107">
        <v>7</v>
      </c>
      <c r="E10" s="104">
        <v>249</v>
      </c>
      <c r="F10" s="108"/>
    </row>
    <row r="11" spans="1:6" s="86" customFormat="1" ht="24" customHeight="1">
      <c r="A11" s="125"/>
      <c r="B11" s="106" t="s">
        <v>689</v>
      </c>
      <c r="C11" s="106" t="s">
        <v>690</v>
      </c>
      <c r="D11" s="107">
        <v>4</v>
      </c>
      <c r="E11" s="104">
        <v>191</v>
      </c>
      <c r="F11" s="108"/>
    </row>
    <row r="12" spans="1:6" s="86" customFormat="1" ht="24" customHeight="1">
      <c r="A12" s="125" t="s">
        <v>691</v>
      </c>
      <c r="B12" s="94" t="s">
        <v>679</v>
      </c>
      <c r="C12" s="94" t="s">
        <v>692</v>
      </c>
      <c r="D12" s="95">
        <f>SUM(D13:D14)</f>
        <v>27</v>
      </c>
      <c r="E12" s="95">
        <f>SUM(E13:E14)</f>
        <v>1327.6</v>
      </c>
      <c r="F12" s="97"/>
    </row>
    <row r="13" spans="1:6" s="86" customFormat="1" ht="24" customHeight="1">
      <c r="A13" s="125"/>
      <c r="B13" s="109" t="s">
        <v>693</v>
      </c>
      <c r="C13" s="106" t="s">
        <v>694</v>
      </c>
      <c r="D13" s="107">
        <v>7</v>
      </c>
      <c r="E13" s="104">
        <v>456</v>
      </c>
      <c r="F13" s="108"/>
    </row>
    <row r="14" spans="1:6" s="86" customFormat="1" ht="24" customHeight="1">
      <c r="A14" s="125"/>
      <c r="B14" s="109" t="s">
        <v>695</v>
      </c>
      <c r="C14" s="106" t="s">
        <v>696</v>
      </c>
      <c r="D14" s="107">
        <v>20</v>
      </c>
      <c r="E14" s="104">
        <v>871.6</v>
      </c>
      <c r="F14" s="108"/>
    </row>
    <row r="15" spans="1:6" s="86" customFormat="1" ht="24" customHeight="1">
      <c r="A15" s="124" t="s">
        <v>697</v>
      </c>
      <c r="B15" s="110" t="s">
        <v>679</v>
      </c>
      <c r="C15" s="94" t="s">
        <v>698</v>
      </c>
      <c r="D15" s="95">
        <f>SUM(D16:D26)</f>
        <v>17</v>
      </c>
      <c r="E15" s="96">
        <f>SUM(E16:E26)</f>
        <v>810</v>
      </c>
      <c r="F15" s="97"/>
    </row>
    <row r="16" spans="1:6" s="86" customFormat="1" ht="24" customHeight="1">
      <c r="A16" s="125"/>
      <c r="B16" s="106" t="s">
        <v>699</v>
      </c>
      <c r="C16" s="106" t="s">
        <v>700</v>
      </c>
      <c r="D16" s="107"/>
      <c r="E16" s="103"/>
      <c r="F16" s="108"/>
    </row>
    <row r="17" spans="1:6" s="86" customFormat="1" ht="24" customHeight="1">
      <c r="A17" s="125"/>
      <c r="B17" s="106" t="s">
        <v>701</v>
      </c>
      <c r="C17" s="106" t="s">
        <v>702</v>
      </c>
      <c r="D17" s="107">
        <v>2</v>
      </c>
      <c r="E17" s="104">
        <v>81</v>
      </c>
      <c r="F17" s="108"/>
    </row>
    <row r="18" spans="1:6" s="86" customFormat="1" ht="24" customHeight="1">
      <c r="A18" s="125"/>
      <c r="B18" s="106" t="s">
        <v>703</v>
      </c>
      <c r="C18" s="106" t="s">
        <v>704</v>
      </c>
      <c r="D18" s="107">
        <v>2</v>
      </c>
      <c r="E18" s="104">
        <v>107</v>
      </c>
      <c r="F18" s="111"/>
    </row>
    <row r="19" spans="1:6" s="86" customFormat="1" ht="24" customHeight="1">
      <c r="A19" s="125"/>
      <c r="B19" s="106" t="s">
        <v>705</v>
      </c>
      <c r="C19" s="106" t="s">
        <v>706</v>
      </c>
      <c r="D19" s="107">
        <v>1</v>
      </c>
      <c r="E19" s="104">
        <v>192</v>
      </c>
      <c r="F19" s="108"/>
    </row>
    <row r="20" spans="1:6" s="86" customFormat="1" ht="24" customHeight="1">
      <c r="A20" s="125"/>
      <c r="B20" s="106" t="s">
        <v>707</v>
      </c>
      <c r="C20" s="106" t="s">
        <v>708</v>
      </c>
      <c r="D20" s="107">
        <v>2</v>
      </c>
      <c r="E20" s="104">
        <v>27</v>
      </c>
      <c r="F20" s="108"/>
    </row>
    <row r="21" spans="1:6" s="86" customFormat="1" ht="24" customHeight="1">
      <c r="A21" s="125"/>
      <c r="B21" s="106" t="s">
        <v>709</v>
      </c>
      <c r="C21" s="106" t="s">
        <v>710</v>
      </c>
      <c r="D21" s="107">
        <v>3</v>
      </c>
      <c r="E21" s="104">
        <v>68</v>
      </c>
      <c r="F21" s="108"/>
    </row>
    <row r="22" spans="1:6" s="86" customFormat="1" ht="24" customHeight="1">
      <c r="A22" s="125"/>
      <c r="B22" s="106" t="s">
        <v>711</v>
      </c>
      <c r="C22" s="106" t="s">
        <v>712</v>
      </c>
      <c r="D22" s="107"/>
      <c r="E22" s="104"/>
      <c r="F22" s="108"/>
    </row>
    <row r="23" spans="1:6" s="86" customFormat="1" ht="24" customHeight="1">
      <c r="A23" s="125"/>
      <c r="B23" s="106" t="s">
        <v>713</v>
      </c>
      <c r="C23" s="106" t="s">
        <v>714</v>
      </c>
      <c r="D23" s="107">
        <v>3</v>
      </c>
      <c r="E23" s="104">
        <v>51</v>
      </c>
      <c r="F23" s="108"/>
    </row>
    <row r="24" spans="1:6" s="86" customFormat="1" ht="24" customHeight="1">
      <c r="A24" s="125"/>
      <c r="B24" s="106" t="s">
        <v>715</v>
      </c>
      <c r="C24" s="106" t="s">
        <v>716</v>
      </c>
      <c r="D24" s="107">
        <v>1</v>
      </c>
      <c r="E24" s="104">
        <v>90</v>
      </c>
      <c r="F24" s="108"/>
    </row>
    <row r="25" spans="1:6" s="86" customFormat="1" ht="24" customHeight="1">
      <c r="A25" s="125"/>
      <c r="B25" s="106" t="s">
        <v>717</v>
      </c>
      <c r="C25" s="106" t="s">
        <v>718</v>
      </c>
      <c r="D25" s="107">
        <v>2</v>
      </c>
      <c r="E25" s="104">
        <v>104</v>
      </c>
      <c r="F25" s="108"/>
    </row>
    <row r="26" spans="1:6" s="86" customFormat="1" ht="24" customHeight="1">
      <c r="A26" s="125"/>
      <c r="B26" s="106" t="s">
        <v>719</v>
      </c>
      <c r="C26" s="106" t="s">
        <v>720</v>
      </c>
      <c r="D26" s="107">
        <v>1</v>
      </c>
      <c r="E26" s="104">
        <v>90</v>
      </c>
      <c r="F26" s="108"/>
    </row>
    <row r="27" spans="1:6" s="86" customFormat="1" ht="24" customHeight="1">
      <c r="A27" s="125" t="s">
        <v>721</v>
      </c>
      <c r="B27" s="110" t="s">
        <v>679</v>
      </c>
      <c r="C27" s="94" t="s">
        <v>722</v>
      </c>
      <c r="D27" s="95">
        <f>SUM(D28:D28)</f>
        <v>68</v>
      </c>
      <c r="E27" s="96">
        <f>SUM(E28:E28)</f>
        <v>1170.55</v>
      </c>
      <c r="F27" s="97"/>
    </row>
    <row r="28" spans="1:6" s="86" customFormat="1" ht="24" customHeight="1">
      <c r="A28" s="126"/>
      <c r="B28" s="112"/>
      <c r="C28" s="112"/>
      <c r="D28" s="113">
        <v>68</v>
      </c>
      <c r="E28" s="114">
        <v>1170.55</v>
      </c>
      <c r="F28" s="115"/>
    </row>
    <row r="29" spans="1:6" s="86" customFormat="1" ht="18.75">
      <c r="A29" s="116"/>
      <c r="C29" s="116"/>
      <c r="D29" s="117"/>
      <c r="E29" s="117"/>
      <c r="F29" s="118"/>
    </row>
    <row r="30" spans="1:6" s="86" customFormat="1" ht="18.75">
      <c r="A30" s="116"/>
      <c r="C30" s="116"/>
      <c r="D30" s="117"/>
      <c r="E30" s="117"/>
      <c r="F30" s="118"/>
    </row>
    <row r="31" spans="1:6" s="86" customFormat="1" ht="18.75">
      <c r="A31" s="116"/>
      <c r="C31" s="116"/>
      <c r="F31" s="118"/>
    </row>
    <row r="32" spans="1:6" s="86" customFormat="1" ht="18.75">
      <c r="A32" s="116"/>
      <c r="F32" s="118"/>
    </row>
    <row r="33" spans="1:6" s="86" customFormat="1" ht="18.75">
      <c r="A33" s="116"/>
      <c r="F33" s="118"/>
    </row>
    <row r="34" spans="1:6" s="86" customFormat="1" ht="18.75">
      <c r="A34" s="116"/>
      <c r="F34" s="118"/>
    </row>
    <row r="35" spans="1:6" s="86" customFormat="1" ht="18.75">
      <c r="A35" s="116"/>
      <c r="F35" s="118"/>
    </row>
    <row r="36" spans="1:6" s="86" customFormat="1" ht="18.75">
      <c r="A36" s="116"/>
      <c r="F36" s="118"/>
    </row>
    <row r="37" spans="1:6" s="86" customFormat="1" ht="18.75">
      <c r="F37" s="118"/>
    </row>
    <row r="38" spans="1:6" s="86" customFormat="1" ht="18.75">
      <c r="F38" s="118"/>
    </row>
    <row r="39" spans="1:6" s="86" customFormat="1" ht="18.75">
      <c r="F39" s="118"/>
    </row>
    <row r="40" spans="1:6" s="86" customFormat="1" ht="18.75">
      <c r="F40" s="118"/>
    </row>
    <row r="41" spans="1:6" s="86" customFormat="1" ht="18.75">
      <c r="F41" s="118"/>
    </row>
    <row r="42" spans="1:6" s="86" customFormat="1" ht="18.75">
      <c r="F42" s="118"/>
    </row>
    <row r="43" spans="1:6" s="86" customFormat="1" ht="18.75">
      <c r="F43" s="118"/>
    </row>
    <row r="44" spans="1:6" s="86" customFormat="1" ht="18.75">
      <c r="F44" s="118"/>
    </row>
    <row r="45" spans="1:6" s="86" customFormat="1" ht="18.75">
      <c r="F45" s="118"/>
    </row>
    <row r="46" spans="1:6" s="86" customFormat="1" ht="18.75">
      <c r="F46" s="118"/>
    </row>
    <row r="47" spans="1:6" s="86" customFormat="1" ht="18.75">
      <c r="F47" s="118"/>
    </row>
    <row r="48" spans="1:6" s="86" customFormat="1" ht="18.75"/>
    <row r="49" s="86" customFormat="1" ht="18.75"/>
    <row r="50" s="86" customFormat="1" ht="18.75"/>
    <row r="51" s="86" customFormat="1" ht="18.75"/>
    <row r="52" s="86" customFormat="1" ht="18.75"/>
    <row r="53" s="86" customFormat="1" ht="18.75"/>
    <row r="54" s="86" customFormat="1" ht="18.75"/>
    <row r="55" s="86" customFormat="1" ht="18.75"/>
    <row r="56" s="86" customFormat="1" ht="18.75"/>
    <row r="57" s="86" customFormat="1" ht="18.75"/>
    <row r="58" s="86" customFormat="1" ht="18.75"/>
    <row r="59" s="86" customFormat="1" ht="18.75"/>
    <row r="60" s="86" customFormat="1" ht="18.75"/>
    <row r="61" s="86" customFormat="1" ht="18.75"/>
    <row r="62" s="119" customFormat="1"/>
    <row r="63" s="119" customFormat="1"/>
    <row r="64" s="119" customFormat="1"/>
    <row r="65" s="119" customFormat="1"/>
    <row r="66" s="119" customFormat="1"/>
    <row r="67" s="119" customFormat="1"/>
    <row r="68" s="119" customFormat="1"/>
    <row r="69" s="119" customFormat="1"/>
    <row r="70" s="119" customFormat="1"/>
    <row r="71" s="119" customFormat="1"/>
    <row r="72" s="119" customFormat="1"/>
    <row r="73" s="119" customFormat="1"/>
    <row r="74" s="119" customFormat="1"/>
    <row r="75" s="119" customFormat="1"/>
    <row r="76" s="119" customFormat="1"/>
    <row r="77" s="119" customFormat="1"/>
    <row r="78" s="119" customFormat="1"/>
    <row r="79" s="119" customFormat="1"/>
    <row r="80" s="119" customFormat="1"/>
    <row r="81" s="119" customFormat="1"/>
    <row r="82" s="119" customFormat="1"/>
    <row r="83" s="119" customFormat="1"/>
    <row r="84" s="119" customFormat="1"/>
    <row r="85" s="119" customFormat="1"/>
    <row r="86" s="119" customFormat="1"/>
    <row r="87" s="119" customFormat="1"/>
    <row r="88" s="119" customFormat="1"/>
    <row r="89" s="119" customFormat="1"/>
    <row r="90" s="119" customFormat="1"/>
    <row r="91" s="119" customFormat="1"/>
    <row r="92" s="119" customFormat="1"/>
    <row r="93" s="119" customFormat="1"/>
    <row r="94" s="119" customFormat="1"/>
    <row r="95" s="119" customFormat="1"/>
    <row r="96" s="119" customFormat="1"/>
    <row r="97" s="119" customFormat="1"/>
    <row r="98" s="119" customFormat="1"/>
    <row r="99" s="119" customFormat="1"/>
    <row r="100" s="119" customFormat="1"/>
    <row r="101" s="119" customFormat="1"/>
    <row r="102" s="119" customFormat="1"/>
    <row r="103" s="119" customFormat="1"/>
    <row r="104" s="119" customFormat="1"/>
    <row r="105" s="119" customFormat="1"/>
    <row r="106" s="119" customFormat="1"/>
    <row r="107" s="119" customFormat="1"/>
    <row r="108" s="119" customFormat="1"/>
    <row r="109" s="119" customFormat="1"/>
    <row r="110" s="119" customFormat="1"/>
    <row r="111" s="119" customFormat="1"/>
    <row r="112" s="119" customFormat="1"/>
    <row r="113" s="119" customFormat="1"/>
    <row r="114" s="119" customFormat="1"/>
    <row r="115" s="119" customFormat="1"/>
    <row r="116" s="119" customFormat="1"/>
    <row r="117" s="119" customFormat="1"/>
    <row r="118" s="119" customFormat="1"/>
    <row r="119" s="119" customFormat="1"/>
    <row r="120" s="119" customFormat="1"/>
    <row r="121" s="119" customFormat="1"/>
    <row r="122" s="119" customFormat="1"/>
    <row r="123" s="119" customFormat="1"/>
    <row r="124" s="119" customFormat="1"/>
    <row r="125" s="119" customFormat="1"/>
    <row r="126" s="119" customFormat="1"/>
    <row r="127" s="119" customFormat="1"/>
    <row r="128" s="119" customFormat="1"/>
    <row r="129" s="119" customFormat="1"/>
    <row r="130" s="119" customFormat="1"/>
    <row r="131" s="119" customFormat="1"/>
    <row r="132" s="119" customFormat="1"/>
    <row r="133" s="119" customFormat="1"/>
    <row r="134" s="119" customFormat="1"/>
    <row r="135" s="119" customFormat="1"/>
    <row r="136" s="119" customFormat="1"/>
    <row r="137" s="119" customFormat="1"/>
    <row r="138" s="119" customFormat="1"/>
    <row r="139" s="119" customFormat="1"/>
    <row r="140" s="119" customFormat="1"/>
    <row r="141" s="119" customFormat="1"/>
    <row r="142" s="119" customFormat="1"/>
    <row r="143" s="119" customFormat="1"/>
    <row r="144" s="119" customFormat="1"/>
    <row r="145" s="119" customFormat="1"/>
    <row r="146" s="119" customFormat="1"/>
    <row r="147" s="119" customFormat="1"/>
    <row r="148" s="119" customFormat="1"/>
    <row r="149" s="119" customFormat="1"/>
    <row r="150" s="119" customFormat="1"/>
    <row r="151" s="119" customFormat="1"/>
    <row r="152" s="119" customFormat="1"/>
    <row r="153" s="119" customFormat="1"/>
  </sheetData>
  <mergeCells count="5">
    <mergeCell ref="A1:F1"/>
    <mergeCell ref="A6:A11"/>
    <mergeCell ref="A12:A14"/>
    <mergeCell ref="A15:A26"/>
    <mergeCell ref="A27:A28"/>
  </mergeCells>
  <phoneticPr fontId="2" type="noConversion"/>
  <pageMargins left="0.70866141732283472" right="0.59055118110236227" top="0.74803149606299213" bottom="0.23622047244094491" header="0" footer="0.3937007874015748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3.5"/>
  <cols>
    <col min="1" max="1" width="6.21875" style="1" customWidth="1"/>
    <col min="2" max="3" width="6.33203125" style="1" hidden="1" customWidth="1"/>
    <col min="4" max="4" width="6.33203125" style="1" customWidth="1"/>
    <col min="5" max="7" width="6.21875" style="1" customWidth="1"/>
    <col min="8" max="8" width="6.6640625" style="1" customWidth="1"/>
    <col min="9" max="10" width="5.33203125" style="1" customWidth="1"/>
    <col min="11" max="11" width="7.5546875" style="1" bestFit="1" customWidth="1"/>
    <col min="12" max="14" width="5.33203125" style="1" customWidth="1"/>
    <col min="15" max="15" width="7.5546875" style="2" customWidth="1"/>
    <col min="16" max="16" width="7.5546875" style="1" customWidth="1"/>
    <col min="17" max="17" width="12.44140625" style="1" bestFit="1" customWidth="1"/>
    <col min="18" max="20" width="7.5546875" style="1" customWidth="1"/>
    <col min="21" max="16384" width="8.88671875" style="1"/>
  </cols>
  <sheetData>
    <row r="1" spans="1:20" ht="22.5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3" spans="1:20" ht="27" customHeight="1">
      <c r="A3" s="128" t="s">
        <v>14</v>
      </c>
      <c r="B3" s="128" t="s">
        <v>7</v>
      </c>
      <c r="C3" s="128" t="s">
        <v>6</v>
      </c>
      <c r="D3" s="128" t="s">
        <v>15</v>
      </c>
      <c r="E3" s="128"/>
      <c r="F3" s="128" t="s">
        <v>18</v>
      </c>
      <c r="G3" s="128"/>
      <c r="H3" s="129" t="s">
        <v>0</v>
      </c>
      <c r="I3" s="129"/>
      <c r="J3" s="129"/>
      <c r="K3" s="129"/>
      <c r="L3" s="129"/>
      <c r="M3" s="129"/>
      <c r="N3" s="129"/>
      <c r="O3" s="127" t="s">
        <v>21</v>
      </c>
      <c r="P3" s="127" t="s">
        <v>22</v>
      </c>
      <c r="Q3" s="131" t="s">
        <v>23</v>
      </c>
      <c r="R3" s="131" t="s">
        <v>24</v>
      </c>
      <c r="S3" s="127" t="s">
        <v>25</v>
      </c>
      <c r="T3" s="127" t="s">
        <v>26</v>
      </c>
    </row>
    <row r="4" spans="1:20" ht="27" customHeight="1">
      <c r="A4" s="129"/>
      <c r="B4" s="129"/>
      <c r="C4" s="129"/>
      <c r="D4" s="128" t="s">
        <v>12</v>
      </c>
      <c r="E4" s="129" t="s">
        <v>9</v>
      </c>
      <c r="F4" s="129" t="s">
        <v>19</v>
      </c>
      <c r="G4" s="129" t="s">
        <v>20</v>
      </c>
      <c r="H4" s="129" t="s">
        <v>10</v>
      </c>
      <c r="I4" s="129" t="s">
        <v>17</v>
      </c>
      <c r="J4" s="129"/>
      <c r="K4" s="129"/>
      <c r="L4" s="129" t="s">
        <v>8</v>
      </c>
      <c r="M4" s="129"/>
      <c r="N4" s="129"/>
      <c r="O4" s="127"/>
      <c r="P4" s="127"/>
      <c r="Q4" s="131"/>
      <c r="R4" s="131"/>
      <c r="S4" s="127"/>
      <c r="T4" s="127"/>
    </row>
    <row r="5" spans="1:20" ht="27" customHeight="1">
      <c r="A5" s="129"/>
      <c r="B5" s="129"/>
      <c r="C5" s="129"/>
      <c r="D5" s="128"/>
      <c r="E5" s="129"/>
      <c r="F5" s="129"/>
      <c r="G5" s="129"/>
      <c r="H5" s="129"/>
      <c r="I5" s="3" t="s">
        <v>1</v>
      </c>
      <c r="J5" s="3" t="s">
        <v>2</v>
      </c>
      <c r="K5" s="3" t="s">
        <v>16</v>
      </c>
      <c r="L5" s="3" t="s">
        <v>3</v>
      </c>
      <c r="M5" s="3" t="s">
        <v>4</v>
      </c>
      <c r="N5" s="3" t="s">
        <v>5</v>
      </c>
      <c r="O5" s="127"/>
      <c r="P5" s="127"/>
      <c r="Q5" s="131"/>
      <c r="R5" s="131"/>
      <c r="S5" s="127"/>
      <c r="T5" s="127"/>
    </row>
    <row r="6" spans="1:20" ht="27" customHeight="1">
      <c r="A6" s="3" t="s">
        <v>115</v>
      </c>
      <c r="B6" s="3"/>
      <c r="C6" s="3"/>
      <c r="D6" s="4"/>
      <c r="E6" s="3"/>
      <c r="F6" s="3"/>
      <c r="G6" s="3"/>
      <c r="H6" s="3" t="str">
        <f>COUNTA(H7:H31)&amp;"개소"</f>
        <v>19개소</v>
      </c>
      <c r="I6" s="3"/>
      <c r="J6" s="3"/>
      <c r="K6" s="3"/>
      <c r="L6" s="3"/>
      <c r="M6" s="3"/>
      <c r="N6" s="3"/>
      <c r="O6" s="5"/>
      <c r="P6" s="5"/>
      <c r="Q6" s="6"/>
      <c r="R6" s="6"/>
      <c r="S6" s="5"/>
      <c r="T6" s="5"/>
    </row>
    <row r="7" spans="1:20" ht="30" customHeight="1">
      <c r="A7" s="3">
        <v>1</v>
      </c>
      <c r="B7" s="3"/>
      <c r="C7" s="3"/>
      <c r="D7" s="10" t="s">
        <v>571</v>
      </c>
      <c r="E7" s="11" t="s">
        <v>572</v>
      </c>
      <c r="F7" s="11"/>
      <c r="G7" s="11"/>
      <c r="H7" s="11" t="s">
        <v>573</v>
      </c>
      <c r="I7" s="11" t="s">
        <v>574</v>
      </c>
      <c r="J7" s="11" t="s">
        <v>575</v>
      </c>
      <c r="K7" s="11" t="s">
        <v>576</v>
      </c>
      <c r="L7" s="11">
        <v>230</v>
      </c>
      <c r="M7" s="11">
        <v>24.2</v>
      </c>
      <c r="N7" s="11">
        <v>5</v>
      </c>
      <c r="O7" s="6" t="s">
        <v>577</v>
      </c>
      <c r="P7" s="5">
        <v>1996</v>
      </c>
      <c r="Q7" s="6" t="s">
        <v>578</v>
      </c>
      <c r="R7" s="6" t="s">
        <v>579</v>
      </c>
      <c r="S7" s="7"/>
      <c r="T7" s="7"/>
    </row>
    <row r="8" spans="1:20" ht="30" customHeight="1">
      <c r="A8" s="3">
        <v>2</v>
      </c>
      <c r="B8" s="3" t="s">
        <v>580</v>
      </c>
      <c r="C8" s="3" t="s">
        <v>580</v>
      </c>
      <c r="D8" s="10" t="s">
        <v>571</v>
      </c>
      <c r="E8" s="11" t="s">
        <v>572</v>
      </c>
      <c r="F8" s="11"/>
      <c r="G8" s="11"/>
      <c r="H8" s="11" t="s">
        <v>581</v>
      </c>
      <c r="I8" s="11" t="s">
        <v>574</v>
      </c>
      <c r="J8" s="11" t="s">
        <v>575</v>
      </c>
      <c r="K8" s="11" t="s">
        <v>582</v>
      </c>
      <c r="L8" s="11">
        <v>270</v>
      </c>
      <c r="M8" s="11">
        <v>24.2</v>
      </c>
      <c r="N8" s="11">
        <v>9</v>
      </c>
      <c r="O8" s="6" t="s">
        <v>577</v>
      </c>
      <c r="P8" s="5">
        <v>1996</v>
      </c>
      <c r="Q8" s="6" t="s">
        <v>578</v>
      </c>
      <c r="R8" s="6" t="s">
        <v>579</v>
      </c>
      <c r="S8" s="7"/>
      <c r="T8" s="7"/>
    </row>
    <row r="9" spans="1:20" ht="30" customHeight="1">
      <c r="A9" s="3">
        <v>3</v>
      </c>
      <c r="B9" s="3"/>
      <c r="C9" s="3"/>
      <c r="D9" s="10" t="s">
        <v>571</v>
      </c>
      <c r="E9" s="11" t="s">
        <v>572</v>
      </c>
      <c r="F9" s="11"/>
      <c r="G9" s="11"/>
      <c r="H9" s="11" t="s">
        <v>583</v>
      </c>
      <c r="I9" s="11" t="s">
        <v>574</v>
      </c>
      <c r="J9" s="11" t="s">
        <v>575</v>
      </c>
      <c r="K9" s="11" t="s">
        <v>584</v>
      </c>
      <c r="L9" s="11">
        <v>170</v>
      </c>
      <c r="M9" s="11">
        <v>24.2</v>
      </c>
      <c r="N9" s="11">
        <v>4</v>
      </c>
      <c r="O9" s="6" t="s">
        <v>577</v>
      </c>
      <c r="P9" s="5">
        <v>1996</v>
      </c>
      <c r="Q9" s="6" t="s">
        <v>578</v>
      </c>
      <c r="R9" s="6" t="s">
        <v>579</v>
      </c>
      <c r="S9" s="7"/>
      <c r="T9" s="7"/>
    </row>
    <row r="10" spans="1:20" ht="30" customHeight="1">
      <c r="A10" s="3">
        <v>4</v>
      </c>
      <c r="B10" s="3"/>
      <c r="C10" s="3"/>
      <c r="D10" s="10" t="s">
        <v>571</v>
      </c>
      <c r="E10" s="11" t="s">
        <v>572</v>
      </c>
      <c r="F10" s="11"/>
      <c r="G10" s="11"/>
      <c r="H10" s="11" t="s">
        <v>585</v>
      </c>
      <c r="I10" s="11" t="s">
        <v>574</v>
      </c>
      <c r="J10" s="11" t="s">
        <v>575</v>
      </c>
      <c r="K10" s="12" t="s">
        <v>586</v>
      </c>
      <c r="L10" s="11">
        <v>75</v>
      </c>
      <c r="M10" s="11">
        <v>24.2</v>
      </c>
      <c r="N10" s="11">
        <v>3</v>
      </c>
      <c r="O10" s="6" t="s">
        <v>577</v>
      </c>
      <c r="P10" s="5">
        <v>1996</v>
      </c>
      <c r="Q10" s="6" t="s">
        <v>578</v>
      </c>
      <c r="R10" s="6" t="s">
        <v>579</v>
      </c>
      <c r="S10" s="7"/>
      <c r="T10" s="7"/>
    </row>
    <row r="11" spans="1:20" ht="30" customHeight="1">
      <c r="A11" s="3">
        <v>5</v>
      </c>
      <c r="B11" s="3"/>
      <c r="C11" s="3"/>
      <c r="D11" s="10" t="s">
        <v>571</v>
      </c>
      <c r="E11" s="11" t="s">
        <v>572</v>
      </c>
      <c r="F11" s="11"/>
      <c r="G11" s="11"/>
      <c r="H11" s="11" t="s">
        <v>587</v>
      </c>
      <c r="I11" s="11" t="s">
        <v>574</v>
      </c>
      <c r="J11" s="11" t="s">
        <v>588</v>
      </c>
      <c r="K11" s="11" t="s">
        <v>589</v>
      </c>
      <c r="L11" s="11">
        <v>13</v>
      </c>
      <c r="M11" s="11">
        <v>24.2</v>
      </c>
      <c r="N11" s="11">
        <v>1</v>
      </c>
      <c r="O11" s="6" t="s">
        <v>577</v>
      </c>
      <c r="P11" s="5">
        <v>1996</v>
      </c>
      <c r="Q11" s="6" t="s">
        <v>578</v>
      </c>
      <c r="R11" s="6" t="s">
        <v>579</v>
      </c>
      <c r="S11" s="7"/>
      <c r="T11" s="7"/>
    </row>
    <row r="12" spans="1:20" ht="30" customHeight="1">
      <c r="A12" s="3">
        <v>6</v>
      </c>
      <c r="B12" s="3"/>
      <c r="C12" s="3"/>
      <c r="D12" s="10" t="s">
        <v>571</v>
      </c>
      <c r="E12" s="11" t="s">
        <v>572</v>
      </c>
      <c r="F12" s="11"/>
      <c r="G12" s="11"/>
      <c r="H12" s="11" t="s">
        <v>590</v>
      </c>
      <c r="I12" s="11" t="s">
        <v>574</v>
      </c>
      <c r="J12" s="11" t="s">
        <v>591</v>
      </c>
      <c r="K12" s="11" t="s">
        <v>592</v>
      </c>
      <c r="L12" s="11">
        <v>90</v>
      </c>
      <c r="M12" s="11">
        <v>24.2</v>
      </c>
      <c r="N12" s="11">
        <v>2</v>
      </c>
      <c r="O12" s="6" t="s">
        <v>577</v>
      </c>
      <c r="P12" s="5">
        <v>1996</v>
      </c>
      <c r="Q12" s="6" t="s">
        <v>578</v>
      </c>
      <c r="R12" s="6" t="s">
        <v>579</v>
      </c>
      <c r="S12" s="7"/>
      <c r="T12" s="7"/>
    </row>
    <row r="13" spans="1:20" ht="30" customHeight="1">
      <c r="A13" s="3">
        <v>7</v>
      </c>
      <c r="B13" s="3"/>
      <c r="C13" s="3"/>
      <c r="D13" s="10" t="s">
        <v>571</v>
      </c>
      <c r="E13" s="11" t="s">
        <v>572</v>
      </c>
      <c r="F13" s="11"/>
      <c r="G13" s="11"/>
      <c r="H13" s="11" t="s">
        <v>593</v>
      </c>
      <c r="I13" s="11" t="s">
        <v>574</v>
      </c>
      <c r="J13" s="11" t="s">
        <v>594</v>
      </c>
      <c r="K13" s="11" t="s">
        <v>595</v>
      </c>
      <c r="L13" s="11">
        <v>16</v>
      </c>
      <c r="M13" s="11">
        <v>26.6</v>
      </c>
      <c r="N13" s="11">
        <v>1</v>
      </c>
      <c r="O13" s="6" t="s">
        <v>577</v>
      </c>
      <c r="P13" s="5">
        <v>1996</v>
      </c>
      <c r="Q13" s="6" t="s">
        <v>578</v>
      </c>
      <c r="R13" s="6" t="s">
        <v>579</v>
      </c>
      <c r="S13" s="7"/>
      <c r="T13" s="7"/>
    </row>
    <row r="14" spans="1:20" ht="30" customHeight="1">
      <c r="A14" s="3">
        <v>8</v>
      </c>
      <c r="B14" s="3"/>
      <c r="C14" s="3"/>
      <c r="D14" s="10" t="s">
        <v>571</v>
      </c>
      <c r="E14" s="11" t="s">
        <v>572</v>
      </c>
      <c r="F14" s="11"/>
      <c r="G14" s="11"/>
      <c r="H14" s="11" t="s">
        <v>596</v>
      </c>
      <c r="I14" s="11" t="s">
        <v>574</v>
      </c>
      <c r="J14" s="11" t="s">
        <v>597</v>
      </c>
      <c r="K14" s="11" t="s">
        <v>598</v>
      </c>
      <c r="L14" s="11">
        <v>130</v>
      </c>
      <c r="M14" s="11">
        <v>25.3</v>
      </c>
      <c r="N14" s="11">
        <v>3</v>
      </c>
      <c r="O14" s="6" t="s">
        <v>577</v>
      </c>
      <c r="P14" s="5">
        <v>1996</v>
      </c>
      <c r="Q14" s="6" t="s">
        <v>578</v>
      </c>
      <c r="R14" s="6" t="s">
        <v>579</v>
      </c>
      <c r="S14" s="7"/>
      <c r="T14" s="7"/>
    </row>
    <row r="15" spans="1:20" ht="30" customHeight="1">
      <c r="A15" s="3">
        <v>9</v>
      </c>
      <c r="B15" s="3"/>
      <c r="C15" s="3"/>
      <c r="D15" s="10" t="s">
        <v>571</v>
      </c>
      <c r="E15" s="11" t="s">
        <v>572</v>
      </c>
      <c r="F15" s="11"/>
      <c r="G15" s="11"/>
      <c r="H15" s="11" t="s">
        <v>599</v>
      </c>
      <c r="I15" s="11" t="s">
        <v>574</v>
      </c>
      <c r="J15" s="11" t="s">
        <v>600</v>
      </c>
      <c r="K15" s="13" t="s">
        <v>601</v>
      </c>
      <c r="L15" s="11">
        <v>50</v>
      </c>
      <c r="M15" s="11">
        <v>28.3</v>
      </c>
      <c r="N15" s="11">
        <v>3</v>
      </c>
      <c r="O15" s="6" t="s">
        <v>577</v>
      </c>
      <c r="P15" s="5">
        <v>1996</v>
      </c>
      <c r="Q15" s="6" t="s">
        <v>578</v>
      </c>
      <c r="R15" s="6" t="s">
        <v>579</v>
      </c>
      <c r="S15" s="7"/>
      <c r="T15" s="7"/>
    </row>
    <row r="16" spans="1:20" ht="30" customHeight="1">
      <c r="A16" s="3">
        <v>10</v>
      </c>
      <c r="B16" s="3"/>
      <c r="C16" s="3"/>
      <c r="D16" s="10" t="s">
        <v>571</v>
      </c>
      <c r="E16" s="11" t="s">
        <v>572</v>
      </c>
      <c r="F16" s="11"/>
      <c r="G16" s="11"/>
      <c r="H16" s="11" t="s">
        <v>602</v>
      </c>
      <c r="I16" s="11" t="s">
        <v>574</v>
      </c>
      <c r="J16" s="11" t="s">
        <v>603</v>
      </c>
      <c r="K16" s="11" t="s">
        <v>604</v>
      </c>
      <c r="L16" s="11">
        <v>15.6</v>
      </c>
      <c r="M16" s="11">
        <v>29.4</v>
      </c>
      <c r="N16" s="11">
        <v>1</v>
      </c>
      <c r="O16" s="6" t="s">
        <v>577</v>
      </c>
      <c r="P16" s="5">
        <v>1996</v>
      </c>
      <c r="Q16" s="6" t="s">
        <v>578</v>
      </c>
      <c r="R16" s="6" t="s">
        <v>579</v>
      </c>
      <c r="S16" s="7"/>
      <c r="T16" s="7"/>
    </row>
    <row r="17" spans="1:20" ht="30" customHeight="1">
      <c r="A17" s="3">
        <v>11</v>
      </c>
      <c r="B17" s="3"/>
      <c r="C17" s="3"/>
      <c r="D17" s="10" t="s">
        <v>571</v>
      </c>
      <c r="E17" s="11" t="s">
        <v>572</v>
      </c>
      <c r="F17" s="11"/>
      <c r="G17" s="11"/>
      <c r="H17" s="11" t="s">
        <v>605</v>
      </c>
      <c r="I17" s="11" t="s">
        <v>574</v>
      </c>
      <c r="J17" s="11" t="s">
        <v>606</v>
      </c>
      <c r="K17" s="11" t="s">
        <v>607</v>
      </c>
      <c r="L17" s="11">
        <v>45</v>
      </c>
      <c r="M17" s="11">
        <v>24.2</v>
      </c>
      <c r="N17" s="11">
        <v>2</v>
      </c>
      <c r="O17" s="6" t="s">
        <v>577</v>
      </c>
      <c r="P17" s="5">
        <v>1996</v>
      </c>
      <c r="Q17" s="6" t="s">
        <v>578</v>
      </c>
      <c r="R17" s="6" t="s">
        <v>579</v>
      </c>
      <c r="S17" s="7"/>
      <c r="T17" s="7"/>
    </row>
    <row r="18" spans="1:20" ht="30" customHeight="1">
      <c r="A18" s="3">
        <v>12</v>
      </c>
      <c r="B18" s="3"/>
      <c r="C18" s="3"/>
      <c r="D18" s="10" t="s">
        <v>571</v>
      </c>
      <c r="E18" s="11" t="s">
        <v>608</v>
      </c>
      <c r="F18" s="3" t="s">
        <v>609</v>
      </c>
      <c r="G18" s="3" t="s">
        <v>610</v>
      </c>
      <c r="H18" s="3" t="s">
        <v>611</v>
      </c>
      <c r="I18" s="3" t="s">
        <v>612</v>
      </c>
      <c r="J18" s="3" t="s">
        <v>613</v>
      </c>
      <c r="K18" s="3" t="s">
        <v>614</v>
      </c>
      <c r="L18" s="3">
        <v>24</v>
      </c>
      <c r="M18" s="3">
        <v>24.2</v>
      </c>
      <c r="N18" s="3">
        <v>12</v>
      </c>
      <c r="O18" s="11">
        <v>24</v>
      </c>
      <c r="P18" s="11">
        <v>1995</v>
      </c>
      <c r="Q18" s="16" t="s">
        <v>615</v>
      </c>
      <c r="R18" s="11" t="s">
        <v>579</v>
      </c>
      <c r="S18" s="7"/>
      <c r="T18" s="7"/>
    </row>
    <row r="19" spans="1:20" ht="30" customHeight="1">
      <c r="A19" s="3">
        <v>13</v>
      </c>
      <c r="B19" s="3"/>
      <c r="C19" s="3"/>
      <c r="D19" s="3" t="s">
        <v>571</v>
      </c>
      <c r="E19" s="3" t="s">
        <v>608</v>
      </c>
      <c r="F19" s="3"/>
      <c r="G19" s="3"/>
      <c r="H19" s="3" t="s">
        <v>616</v>
      </c>
      <c r="I19" s="3" t="s">
        <v>617</v>
      </c>
      <c r="J19" s="3" t="s">
        <v>618</v>
      </c>
      <c r="K19" s="3">
        <v>649</v>
      </c>
      <c r="L19" s="3">
        <v>12</v>
      </c>
      <c r="M19" s="3">
        <v>24.2</v>
      </c>
      <c r="N19" s="3">
        <v>12</v>
      </c>
      <c r="O19" s="6">
        <v>24</v>
      </c>
      <c r="P19" s="6">
        <v>1995</v>
      </c>
      <c r="Q19" s="7" t="s">
        <v>619</v>
      </c>
      <c r="R19" s="6" t="s">
        <v>579</v>
      </c>
      <c r="S19" s="7"/>
      <c r="T19" s="7"/>
    </row>
    <row r="20" spans="1:20" ht="30" customHeight="1">
      <c r="A20" s="3">
        <v>14</v>
      </c>
      <c r="B20" s="3"/>
      <c r="C20" s="3"/>
      <c r="D20" s="3" t="s">
        <v>571</v>
      </c>
      <c r="E20" s="3" t="s">
        <v>608</v>
      </c>
      <c r="F20" s="3"/>
      <c r="G20" s="3"/>
      <c r="H20" s="3" t="s">
        <v>620</v>
      </c>
      <c r="I20" s="3" t="s">
        <v>617</v>
      </c>
      <c r="J20" s="3" t="s">
        <v>621</v>
      </c>
      <c r="K20" s="3">
        <v>256</v>
      </c>
      <c r="L20" s="3">
        <v>12</v>
      </c>
      <c r="M20" s="3">
        <v>24.2</v>
      </c>
      <c r="N20" s="3">
        <v>12</v>
      </c>
      <c r="O20" s="6">
        <v>24</v>
      </c>
      <c r="P20" s="6">
        <v>1995</v>
      </c>
      <c r="Q20" s="7" t="s">
        <v>619</v>
      </c>
      <c r="R20" s="6" t="s">
        <v>579</v>
      </c>
      <c r="S20" s="7"/>
      <c r="T20" s="7"/>
    </row>
    <row r="21" spans="1:20" ht="30" customHeight="1">
      <c r="A21" s="3">
        <v>15</v>
      </c>
      <c r="B21" s="3"/>
      <c r="C21" s="3"/>
      <c r="D21" s="3" t="s">
        <v>571</v>
      </c>
      <c r="E21" s="3" t="s">
        <v>608</v>
      </c>
      <c r="F21" s="3" t="s">
        <v>622</v>
      </c>
      <c r="G21" s="3" t="s">
        <v>623</v>
      </c>
      <c r="H21" s="3" t="s">
        <v>624</v>
      </c>
      <c r="I21" s="3" t="s">
        <v>617</v>
      </c>
      <c r="J21" s="3" t="s">
        <v>625</v>
      </c>
      <c r="K21" s="9" t="s">
        <v>626</v>
      </c>
      <c r="L21" s="3">
        <v>40.1</v>
      </c>
      <c r="M21" s="3">
        <v>24.2</v>
      </c>
      <c r="N21" s="3">
        <v>20</v>
      </c>
      <c r="O21" s="6">
        <v>24</v>
      </c>
      <c r="P21" s="6">
        <v>1995</v>
      </c>
      <c r="Q21" s="7" t="s">
        <v>619</v>
      </c>
      <c r="R21" s="6" t="s">
        <v>579</v>
      </c>
      <c r="S21" s="7"/>
      <c r="T21" s="7"/>
    </row>
    <row r="22" spans="1:20" ht="30" customHeight="1">
      <c r="A22" s="3">
        <v>16</v>
      </c>
      <c r="B22" s="3"/>
      <c r="C22" s="3"/>
      <c r="D22" s="3" t="s">
        <v>571</v>
      </c>
      <c r="E22" s="3" t="s">
        <v>608</v>
      </c>
      <c r="F22" s="3" t="s">
        <v>609</v>
      </c>
      <c r="G22" s="3" t="s">
        <v>627</v>
      </c>
      <c r="H22" s="3" t="s">
        <v>628</v>
      </c>
      <c r="I22" s="3" t="s">
        <v>617</v>
      </c>
      <c r="J22" s="3" t="s">
        <v>629</v>
      </c>
      <c r="K22" s="3" t="s">
        <v>630</v>
      </c>
      <c r="L22" s="3">
        <v>39.1</v>
      </c>
      <c r="M22" s="3">
        <v>24.2</v>
      </c>
      <c r="N22" s="3">
        <v>13</v>
      </c>
      <c r="O22" s="6">
        <v>24</v>
      </c>
      <c r="P22" s="6">
        <v>1995</v>
      </c>
      <c r="Q22" s="7" t="s">
        <v>619</v>
      </c>
      <c r="R22" s="6" t="s">
        <v>579</v>
      </c>
      <c r="S22" s="7"/>
      <c r="T22" s="7"/>
    </row>
    <row r="23" spans="1:20" ht="30" customHeight="1">
      <c r="A23" s="3">
        <v>17</v>
      </c>
      <c r="B23" s="3"/>
      <c r="C23" s="3"/>
      <c r="D23" s="3" t="s">
        <v>571</v>
      </c>
      <c r="E23" s="3" t="s">
        <v>608</v>
      </c>
      <c r="F23" s="3" t="s">
        <v>631</v>
      </c>
      <c r="G23" s="3" t="s">
        <v>610</v>
      </c>
      <c r="H23" s="3" t="s">
        <v>632</v>
      </c>
      <c r="I23" s="3" t="s">
        <v>633</v>
      </c>
      <c r="J23" s="3" t="s">
        <v>634</v>
      </c>
      <c r="K23" s="3" t="s">
        <v>635</v>
      </c>
      <c r="L23" s="3">
        <v>50.1</v>
      </c>
      <c r="M23" s="3">
        <v>37.4</v>
      </c>
      <c r="N23" s="3">
        <v>3</v>
      </c>
      <c r="O23" s="6">
        <v>24</v>
      </c>
      <c r="P23" s="6">
        <v>1996</v>
      </c>
      <c r="Q23" s="7" t="s">
        <v>615</v>
      </c>
      <c r="R23" s="6" t="s">
        <v>579</v>
      </c>
      <c r="S23" s="7"/>
      <c r="T23" s="7"/>
    </row>
    <row r="24" spans="1:20" ht="30" customHeight="1">
      <c r="A24" s="3">
        <v>18</v>
      </c>
      <c r="B24" s="3"/>
      <c r="C24" s="3"/>
      <c r="D24" s="3" t="s">
        <v>571</v>
      </c>
      <c r="E24" s="3" t="s">
        <v>608</v>
      </c>
      <c r="F24" s="3" t="s">
        <v>631</v>
      </c>
      <c r="G24" s="3" t="s">
        <v>610</v>
      </c>
      <c r="H24" s="3" t="s">
        <v>636</v>
      </c>
      <c r="I24" s="3" t="s">
        <v>633</v>
      </c>
      <c r="J24" s="3" t="s">
        <v>634</v>
      </c>
      <c r="K24" s="3" t="s">
        <v>637</v>
      </c>
      <c r="L24" s="3">
        <v>53.1</v>
      </c>
      <c r="M24" s="3">
        <v>28.3</v>
      </c>
      <c r="N24" s="3">
        <v>3</v>
      </c>
      <c r="O24" s="6">
        <v>24</v>
      </c>
      <c r="P24" s="6">
        <v>1996</v>
      </c>
      <c r="Q24" s="7" t="s">
        <v>615</v>
      </c>
      <c r="R24" s="6" t="s">
        <v>579</v>
      </c>
      <c r="S24" s="7"/>
      <c r="T24" s="7"/>
    </row>
    <row r="25" spans="1:20" ht="30" customHeight="1">
      <c r="A25" s="3">
        <v>19</v>
      </c>
      <c r="B25" s="3"/>
      <c r="C25" s="3"/>
      <c r="D25" s="3" t="s">
        <v>571</v>
      </c>
      <c r="E25" s="3" t="s">
        <v>608</v>
      </c>
      <c r="F25" s="3" t="s">
        <v>532</v>
      </c>
      <c r="G25" s="3" t="s">
        <v>610</v>
      </c>
      <c r="H25" s="3" t="s">
        <v>638</v>
      </c>
      <c r="I25" s="3" t="s">
        <v>633</v>
      </c>
      <c r="J25" s="3" t="s">
        <v>634</v>
      </c>
      <c r="K25" s="3" t="s">
        <v>639</v>
      </c>
      <c r="L25" s="3">
        <v>100.2</v>
      </c>
      <c r="M25" s="3">
        <v>24.2</v>
      </c>
      <c r="N25" s="3">
        <v>4</v>
      </c>
      <c r="O25" s="6">
        <v>24</v>
      </c>
      <c r="P25" s="6">
        <v>1996</v>
      </c>
      <c r="Q25" s="7" t="s">
        <v>615</v>
      </c>
      <c r="R25" s="6" t="s">
        <v>579</v>
      </c>
      <c r="S25" s="7"/>
      <c r="T25" s="7"/>
    </row>
    <row r="26" spans="1:20" ht="3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/>
      <c r="P26" s="6"/>
      <c r="Q26" s="7"/>
      <c r="R26" s="6"/>
      <c r="S26" s="7"/>
      <c r="T26" s="7"/>
    </row>
    <row r="27" spans="1:20" ht="3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/>
      <c r="P27" s="6"/>
      <c r="Q27" s="7"/>
      <c r="R27" s="6"/>
      <c r="S27" s="7"/>
      <c r="T27" s="7"/>
    </row>
    <row r="28" spans="1:20" ht="3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8"/>
      <c r="L28" s="3"/>
      <c r="M28" s="3"/>
      <c r="N28" s="3"/>
      <c r="O28" s="6"/>
      <c r="P28" s="6"/>
      <c r="Q28" s="7"/>
      <c r="R28" s="6"/>
      <c r="S28" s="7"/>
      <c r="T28" s="7"/>
    </row>
    <row r="29" spans="1:20" ht="3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8"/>
      <c r="L29" s="3"/>
      <c r="M29" s="3"/>
      <c r="N29" s="3"/>
      <c r="O29" s="6"/>
      <c r="P29" s="6"/>
      <c r="Q29" s="7"/>
      <c r="R29" s="6"/>
      <c r="S29" s="7"/>
      <c r="T29" s="7"/>
    </row>
    <row r="30" spans="1:20" ht="3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8"/>
      <c r="L30" s="3"/>
      <c r="M30" s="3"/>
      <c r="N30" s="3"/>
      <c r="O30" s="6"/>
      <c r="P30" s="6"/>
      <c r="Q30" s="7"/>
      <c r="R30" s="6"/>
      <c r="S30" s="7"/>
      <c r="T30" s="7"/>
    </row>
    <row r="31" spans="1:20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/>
      <c r="P31" s="6"/>
      <c r="Q31" s="7"/>
      <c r="R31" s="6"/>
      <c r="S31" s="7"/>
      <c r="T31" s="7"/>
    </row>
    <row r="32" spans="1:20">
      <c r="O32" s="1"/>
    </row>
    <row r="33" spans="15:15">
      <c r="O33" s="1"/>
    </row>
    <row r="34" spans="15:15" hidden="1">
      <c r="O34" s="1"/>
    </row>
    <row r="35" spans="15:15" hidden="1">
      <c r="O35" s="1"/>
    </row>
    <row r="36" spans="15:15">
      <c r="O36" s="1"/>
    </row>
    <row r="37" spans="15:15">
      <c r="O37" s="1"/>
    </row>
    <row r="38" spans="15:15">
      <c r="O38" s="1"/>
    </row>
  </sheetData>
  <mergeCells count="20">
    <mergeCell ref="A1:T1"/>
    <mergeCell ref="A3:A5"/>
    <mergeCell ref="B3:B5"/>
    <mergeCell ref="C3:C5"/>
    <mergeCell ref="D3:E3"/>
    <mergeCell ref="F3:G3"/>
    <mergeCell ref="H3:N3"/>
    <mergeCell ref="O3:O5"/>
    <mergeCell ref="P3:P5"/>
    <mergeCell ref="Q3:Q5"/>
    <mergeCell ref="R3:R5"/>
    <mergeCell ref="S3:S5"/>
    <mergeCell ref="T3:T5"/>
    <mergeCell ref="D4:D5"/>
    <mergeCell ref="E4:E5"/>
    <mergeCell ref="F4:F5"/>
    <mergeCell ref="G4:G5"/>
    <mergeCell ref="H4:H5"/>
    <mergeCell ref="I4:K4"/>
    <mergeCell ref="L4:N4"/>
  </mergeCells>
  <phoneticPr fontId="2" type="noConversion"/>
  <pageMargins left="0.39370078740157483" right="0.39370078740157483" top="0.94488188976377963" bottom="0.5511811023622047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3.5"/>
  <cols>
    <col min="1" max="1" width="6.21875" style="1" customWidth="1"/>
    <col min="2" max="3" width="6.33203125" style="1" hidden="1" customWidth="1"/>
    <col min="4" max="4" width="6.33203125" style="1" customWidth="1"/>
    <col min="5" max="7" width="6.21875" style="1" customWidth="1"/>
    <col min="8" max="8" width="6.6640625" style="1" customWidth="1"/>
    <col min="9" max="10" width="5.33203125" style="1" customWidth="1"/>
    <col min="11" max="11" width="7.5546875" style="1" bestFit="1" customWidth="1"/>
    <col min="12" max="14" width="5.33203125" style="1" customWidth="1"/>
    <col min="15" max="15" width="7.5546875" style="2" customWidth="1"/>
    <col min="16" max="16" width="7.5546875" style="1" customWidth="1"/>
    <col min="17" max="17" width="12.44140625" style="1" bestFit="1" customWidth="1"/>
    <col min="18" max="20" width="7.5546875" style="1" customWidth="1"/>
    <col min="21" max="16384" width="8.88671875" style="1"/>
  </cols>
  <sheetData>
    <row r="1" spans="1:20" ht="22.5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3" spans="1:20" s="22" customFormat="1" ht="27" customHeight="1">
      <c r="A3" s="133" t="s">
        <v>14</v>
      </c>
      <c r="B3" s="133" t="s">
        <v>7</v>
      </c>
      <c r="C3" s="133" t="s">
        <v>6</v>
      </c>
      <c r="D3" s="133" t="s">
        <v>15</v>
      </c>
      <c r="E3" s="133"/>
      <c r="F3" s="133" t="s">
        <v>18</v>
      </c>
      <c r="G3" s="133"/>
      <c r="H3" s="132" t="s">
        <v>0</v>
      </c>
      <c r="I3" s="132"/>
      <c r="J3" s="132"/>
      <c r="K3" s="132"/>
      <c r="L3" s="132"/>
      <c r="M3" s="132"/>
      <c r="N3" s="132"/>
      <c r="O3" s="134" t="s">
        <v>21</v>
      </c>
      <c r="P3" s="134" t="s">
        <v>22</v>
      </c>
      <c r="Q3" s="135" t="s">
        <v>23</v>
      </c>
      <c r="R3" s="135" t="s">
        <v>24</v>
      </c>
      <c r="S3" s="134" t="s">
        <v>25</v>
      </c>
      <c r="T3" s="134" t="s">
        <v>26</v>
      </c>
    </row>
    <row r="4" spans="1:20" s="22" customFormat="1" ht="27" customHeight="1">
      <c r="A4" s="132"/>
      <c r="B4" s="132"/>
      <c r="C4" s="132"/>
      <c r="D4" s="133" t="s">
        <v>12</v>
      </c>
      <c r="E4" s="132" t="s">
        <v>9</v>
      </c>
      <c r="F4" s="132" t="s">
        <v>19</v>
      </c>
      <c r="G4" s="132" t="s">
        <v>20</v>
      </c>
      <c r="H4" s="132" t="s">
        <v>10</v>
      </c>
      <c r="I4" s="132" t="s">
        <v>17</v>
      </c>
      <c r="J4" s="132"/>
      <c r="K4" s="132"/>
      <c r="L4" s="132" t="s">
        <v>8</v>
      </c>
      <c r="M4" s="132"/>
      <c r="N4" s="132"/>
      <c r="O4" s="134"/>
      <c r="P4" s="134"/>
      <c r="Q4" s="135"/>
      <c r="R4" s="135"/>
      <c r="S4" s="134"/>
      <c r="T4" s="134"/>
    </row>
    <row r="5" spans="1:20" s="22" customFormat="1" ht="27" customHeight="1">
      <c r="A5" s="132"/>
      <c r="B5" s="132"/>
      <c r="C5" s="132"/>
      <c r="D5" s="133"/>
      <c r="E5" s="132"/>
      <c r="F5" s="132"/>
      <c r="G5" s="132"/>
      <c r="H5" s="132"/>
      <c r="I5" s="18" t="s">
        <v>1</v>
      </c>
      <c r="J5" s="18" t="s">
        <v>2</v>
      </c>
      <c r="K5" s="18" t="s">
        <v>16</v>
      </c>
      <c r="L5" s="18" t="s">
        <v>3</v>
      </c>
      <c r="M5" s="18" t="s">
        <v>4</v>
      </c>
      <c r="N5" s="18" t="s">
        <v>5</v>
      </c>
      <c r="O5" s="134"/>
      <c r="P5" s="134"/>
      <c r="Q5" s="135"/>
      <c r="R5" s="135"/>
      <c r="S5" s="134"/>
      <c r="T5" s="134"/>
    </row>
    <row r="6" spans="1:20" s="22" customFormat="1" ht="30" customHeight="1">
      <c r="A6" s="18" t="s">
        <v>115</v>
      </c>
      <c r="B6" s="18"/>
      <c r="C6" s="18"/>
      <c r="D6" s="23"/>
      <c r="E6" s="18"/>
      <c r="F6" s="18"/>
      <c r="G6" s="18"/>
      <c r="H6" s="18" t="str">
        <f>COUNTA(H7:H36)&amp;"개소"</f>
        <v>30개소</v>
      </c>
      <c r="I6" s="18"/>
      <c r="J6" s="18"/>
      <c r="K6" s="18"/>
      <c r="L6" s="18"/>
      <c r="M6" s="18"/>
      <c r="N6" s="18"/>
      <c r="O6" s="24"/>
      <c r="P6" s="24"/>
      <c r="Q6" s="19"/>
      <c r="R6" s="19"/>
      <c r="S6" s="24"/>
      <c r="T6" s="24"/>
    </row>
    <row r="7" spans="1:20" s="22" customFormat="1" ht="30" customHeight="1">
      <c r="A7" s="18">
        <v>1</v>
      </c>
      <c r="B7" s="18"/>
      <c r="C7" s="18"/>
      <c r="D7" s="78" t="s">
        <v>27</v>
      </c>
      <c r="E7" s="78">
        <v>17</v>
      </c>
      <c r="F7" s="18"/>
      <c r="G7" s="18"/>
      <c r="H7" s="18" t="s">
        <v>28</v>
      </c>
      <c r="I7" s="18" t="s">
        <v>29</v>
      </c>
      <c r="J7" s="18" t="s">
        <v>30</v>
      </c>
      <c r="K7" s="18" t="s">
        <v>35</v>
      </c>
      <c r="L7" s="18">
        <v>44</v>
      </c>
      <c r="M7" s="18">
        <v>19.5</v>
      </c>
      <c r="N7" s="18">
        <v>17</v>
      </c>
      <c r="O7" s="19">
        <v>24</v>
      </c>
      <c r="P7" s="19">
        <v>2001</v>
      </c>
      <c r="Q7" s="20" t="s">
        <v>88</v>
      </c>
      <c r="R7" s="77" t="s">
        <v>89</v>
      </c>
      <c r="S7" s="20"/>
      <c r="T7" s="20"/>
    </row>
    <row r="8" spans="1:20" s="22" customFormat="1" ht="30" customHeight="1">
      <c r="A8" s="18">
        <v>2</v>
      </c>
      <c r="B8" s="18" t="s">
        <v>11</v>
      </c>
      <c r="C8" s="18" t="s">
        <v>11</v>
      </c>
      <c r="D8" s="78" t="s">
        <v>27</v>
      </c>
      <c r="E8" s="78">
        <v>17</v>
      </c>
      <c r="F8" s="18"/>
      <c r="G8" s="18"/>
      <c r="H8" s="18" t="s">
        <v>31</v>
      </c>
      <c r="I8" s="18" t="s">
        <v>85</v>
      </c>
      <c r="J8" s="18" t="s">
        <v>65</v>
      </c>
      <c r="K8" s="25" t="s">
        <v>91</v>
      </c>
      <c r="L8" s="18">
        <v>26</v>
      </c>
      <c r="M8" s="18">
        <v>19.5</v>
      </c>
      <c r="N8" s="18">
        <v>13</v>
      </c>
      <c r="O8" s="19">
        <v>24</v>
      </c>
      <c r="P8" s="19">
        <v>2001</v>
      </c>
      <c r="Q8" s="20" t="s">
        <v>88</v>
      </c>
      <c r="R8" s="77" t="s">
        <v>89</v>
      </c>
      <c r="S8" s="20"/>
      <c r="T8" s="20"/>
    </row>
    <row r="9" spans="1:20" s="22" customFormat="1" ht="30" customHeight="1">
      <c r="A9" s="18">
        <v>3</v>
      </c>
      <c r="B9" s="18"/>
      <c r="C9" s="18"/>
      <c r="D9" s="78" t="s">
        <v>27</v>
      </c>
      <c r="E9" s="78">
        <v>17</v>
      </c>
      <c r="F9" s="18" t="s">
        <v>44</v>
      </c>
      <c r="G9" s="18" t="s">
        <v>45</v>
      </c>
      <c r="H9" s="18" t="s">
        <v>33</v>
      </c>
      <c r="I9" s="18" t="s">
        <v>29</v>
      </c>
      <c r="J9" s="18" t="s">
        <v>32</v>
      </c>
      <c r="K9" s="18" t="s">
        <v>34</v>
      </c>
      <c r="L9" s="18">
        <v>440</v>
      </c>
      <c r="M9" s="18">
        <v>12</v>
      </c>
      <c r="N9" s="18">
        <v>29.5</v>
      </c>
      <c r="O9" s="19">
        <v>24</v>
      </c>
      <c r="P9" s="19">
        <v>1990</v>
      </c>
      <c r="Q9" s="20" t="s">
        <v>79</v>
      </c>
      <c r="R9" s="77" t="s">
        <v>90</v>
      </c>
      <c r="S9" s="20"/>
      <c r="T9" s="20"/>
    </row>
    <row r="10" spans="1:20" s="22" customFormat="1" ht="30" customHeight="1">
      <c r="A10" s="18">
        <v>4</v>
      </c>
      <c r="B10" s="18"/>
      <c r="C10" s="18"/>
      <c r="D10" s="78" t="s">
        <v>116</v>
      </c>
      <c r="E10" s="78">
        <v>17</v>
      </c>
      <c r="F10" s="18" t="s">
        <v>117</v>
      </c>
      <c r="G10" s="18" t="s">
        <v>119</v>
      </c>
      <c r="H10" s="18" t="s">
        <v>120</v>
      </c>
      <c r="I10" s="18" t="s">
        <v>122</v>
      </c>
      <c r="J10" s="18" t="s">
        <v>123</v>
      </c>
      <c r="K10" s="18" t="s">
        <v>124</v>
      </c>
      <c r="L10" s="18">
        <v>260</v>
      </c>
      <c r="M10" s="18">
        <v>12.4</v>
      </c>
      <c r="N10" s="18">
        <v>31.1</v>
      </c>
      <c r="O10" s="19">
        <v>24</v>
      </c>
      <c r="P10" s="19">
        <v>2003</v>
      </c>
      <c r="Q10" s="20" t="s">
        <v>125</v>
      </c>
      <c r="R10" s="77" t="s">
        <v>126</v>
      </c>
      <c r="S10" s="20"/>
      <c r="T10" s="20"/>
    </row>
    <row r="11" spans="1:20" s="22" customFormat="1" ht="30" customHeight="1">
      <c r="A11" s="18">
        <v>5</v>
      </c>
      <c r="B11" s="78"/>
      <c r="C11" s="78"/>
      <c r="D11" s="18" t="s">
        <v>116</v>
      </c>
      <c r="E11" s="18">
        <v>17</v>
      </c>
      <c r="F11" s="18"/>
      <c r="G11" s="18"/>
      <c r="H11" s="18" t="s">
        <v>127</v>
      </c>
      <c r="I11" s="18" t="s">
        <v>122</v>
      </c>
      <c r="J11" s="18" t="s">
        <v>123</v>
      </c>
      <c r="K11" s="78" t="s">
        <v>128</v>
      </c>
      <c r="L11" s="18">
        <v>120</v>
      </c>
      <c r="M11" s="18">
        <v>11.5</v>
      </c>
      <c r="N11" s="18">
        <v>30</v>
      </c>
      <c r="O11" s="19">
        <v>24</v>
      </c>
      <c r="P11" s="19">
        <v>1999</v>
      </c>
      <c r="Q11" s="20" t="s">
        <v>129</v>
      </c>
      <c r="R11" s="19" t="s">
        <v>126</v>
      </c>
      <c r="S11" s="20"/>
      <c r="T11" s="20"/>
    </row>
    <row r="12" spans="1:20" s="22" customFormat="1" ht="30" customHeight="1">
      <c r="A12" s="18">
        <v>6</v>
      </c>
      <c r="B12" s="78"/>
      <c r="C12" s="78"/>
      <c r="D12" s="18" t="s">
        <v>116</v>
      </c>
      <c r="E12" s="18">
        <v>17</v>
      </c>
      <c r="F12" s="18" t="s">
        <v>130</v>
      </c>
      <c r="G12" s="18" t="s">
        <v>132</v>
      </c>
      <c r="H12" s="18" t="s">
        <v>133</v>
      </c>
      <c r="I12" s="18" t="s">
        <v>122</v>
      </c>
      <c r="J12" s="18" t="s">
        <v>135</v>
      </c>
      <c r="K12" s="18" t="s">
        <v>136</v>
      </c>
      <c r="L12" s="18">
        <v>30</v>
      </c>
      <c r="M12" s="18">
        <v>11</v>
      </c>
      <c r="N12" s="18">
        <v>15</v>
      </c>
      <c r="O12" s="19">
        <v>24</v>
      </c>
      <c r="P12" s="19">
        <v>1996</v>
      </c>
      <c r="Q12" s="20" t="s">
        <v>137</v>
      </c>
      <c r="R12" s="19" t="s">
        <v>126</v>
      </c>
      <c r="S12" s="20"/>
      <c r="T12" s="20"/>
    </row>
    <row r="13" spans="1:20" s="22" customFormat="1" ht="30" customHeight="1">
      <c r="A13" s="18">
        <v>7</v>
      </c>
      <c r="B13" s="78"/>
      <c r="C13" s="78"/>
      <c r="D13" s="18" t="s">
        <v>116</v>
      </c>
      <c r="E13" s="18">
        <v>17</v>
      </c>
      <c r="F13" s="18" t="s">
        <v>130</v>
      </c>
      <c r="G13" s="18" t="s">
        <v>138</v>
      </c>
      <c r="H13" s="18" t="s">
        <v>139</v>
      </c>
      <c r="I13" s="18" t="s">
        <v>122</v>
      </c>
      <c r="J13" s="18" t="s">
        <v>140</v>
      </c>
      <c r="K13" s="21" t="s">
        <v>141</v>
      </c>
      <c r="L13" s="18">
        <v>25.1</v>
      </c>
      <c r="M13" s="18">
        <v>11</v>
      </c>
      <c r="N13" s="18">
        <v>12.6</v>
      </c>
      <c r="O13" s="19">
        <v>24</v>
      </c>
      <c r="P13" s="19">
        <v>1996</v>
      </c>
      <c r="Q13" s="20" t="s">
        <v>142</v>
      </c>
      <c r="R13" s="19" t="s">
        <v>126</v>
      </c>
      <c r="S13" s="20"/>
      <c r="T13" s="20"/>
    </row>
    <row r="14" spans="1:20" s="22" customFormat="1" ht="30" customHeight="1">
      <c r="A14" s="18">
        <v>8</v>
      </c>
      <c r="B14" s="78"/>
      <c r="C14" s="78"/>
      <c r="D14" s="18" t="s">
        <v>116</v>
      </c>
      <c r="E14" s="18">
        <v>17</v>
      </c>
      <c r="F14" s="18"/>
      <c r="G14" s="18"/>
      <c r="H14" s="18" t="s">
        <v>143</v>
      </c>
      <c r="I14" s="18" t="s">
        <v>122</v>
      </c>
      <c r="J14" s="18" t="s">
        <v>145</v>
      </c>
      <c r="K14" s="18">
        <v>294</v>
      </c>
      <c r="L14" s="18">
        <v>25.2</v>
      </c>
      <c r="M14" s="18">
        <v>19.5</v>
      </c>
      <c r="N14" s="18">
        <v>25.2</v>
      </c>
      <c r="O14" s="19">
        <v>24</v>
      </c>
      <c r="P14" s="19">
        <v>2001</v>
      </c>
      <c r="Q14" s="20" t="s">
        <v>146</v>
      </c>
      <c r="R14" s="19" t="s">
        <v>147</v>
      </c>
      <c r="S14" s="20"/>
      <c r="T14" s="20"/>
    </row>
    <row r="15" spans="1:20" s="22" customFormat="1" ht="30" customHeight="1">
      <c r="A15" s="18">
        <v>9</v>
      </c>
      <c r="B15" s="18"/>
      <c r="C15" s="18"/>
      <c r="D15" s="18" t="s">
        <v>116</v>
      </c>
      <c r="E15" s="18">
        <v>17</v>
      </c>
      <c r="F15" s="18" t="s">
        <v>130</v>
      </c>
      <c r="G15" s="18" t="s">
        <v>149</v>
      </c>
      <c r="H15" s="18" t="s">
        <v>150</v>
      </c>
      <c r="I15" s="18" t="s">
        <v>122</v>
      </c>
      <c r="J15" s="18" t="s">
        <v>145</v>
      </c>
      <c r="K15" s="18" t="s">
        <v>151</v>
      </c>
      <c r="L15" s="18">
        <v>150.30000000000001</v>
      </c>
      <c r="M15" s="18">
        <v>19.5</v>
      </c>
      <c r="N15" s="18">
        <v>30.1</v>
      </c>
      <c r="O15" s="19">
        <v>24</v>
      </c>
      <c r="P15" s="19">
        <v>2001</v>
      </c>
      <c r="Q15" s="20" t="s">
        <v>146</v>
      </c>
      <c r="R15" s="19" t="s">
        <v>126</v>
      </c>
      <c r="S15" s="20"/>
      <c r="T15" s="20"/>
    </row>
    <row r="16" spans="1:20" s="22" customFormat="1" ht="30" customHeight="1">
      <c r="A16" s="18">
        <v>10</v>
      </c>
      <c r="B16" s="18"/>
      <c r="C16" s="18"/>
      <c r="D16" s="18" t="s">
        <v>116</v>
      </c>
      <c r="E16" s="18">
        <v>17</v>
      </c>
      <c r="F16" s="18"/>
      <c r="G16" s="18"/>
      <c r="H16" s="18" t="s">
        <v>152</v>
      </c>
      <c r="I16" s="18" t="s">
        <v>122</v>
      </c>
      <c r="J16" s="18" t="s">
        <v>145</v>
      </c>
      <c r="K16" s="78" t="s">
        <v>153</v>
      </c>
      <c r="L16" s="18">
        <v>26</v>
      </c>
      <c r="M16" s="18">
        <v>19.5</v>
      </c>
      <c r="N16" s="18">
        <v>13</v>
      </c>
      <c r="O16" s="19">
        <v>24</v>
      </c>
      <c r="P16" s="19">
        <v>2001</v>
      </c>
      <c r="Q16" s="20" t="s">
        <v>146</v>
      </c>
      <c r="R16" s="19" t="s">
        <v>147</v>
      </c>
      <c r="S16" s="20"/>
      <c r="T16" s="20"/>
    </row>
    <row r="17" spans="1:20" s="22" customFormat="1" ht="30" customHeight="1">
      <c r="A17" s="18">
        <v>11</v>
      </c>
      <c r="B17" s="18"/>
      <c r="C17" s="18"/>
      <c r="D17" s="18" t="s">
        <v>116</v>
      </c>
      <c r="E17" s="18">
        <v>17</v>
      </c>
      <c r="F17" s="18" t="s">
        <v>130</v>
      </c>
      <c r="G17" s="18" t="s">
        <v>154</v>
      </c>
      <c r="H17" s="18" t="s">
        <v>155</v>
      </c>
      <c r="I17" s="18" t="s">
        <v>122</v>
      </c>
      <c r="J17" s="18" t="s">
        <v>145</v>
      </c>
      <c r="K17" s="18" t="s">
        <v>156</v>
      </c>
      <c r="L17" s="18">
        <v>122.4</v>
      </c>
      <c r="M17" s="18">
        <v>19.5</v>
      </c>
      <c r="N17" s="18">
        <v>30.6</v>
      </c>
      <c r="O17" s="19">
        <v>24</v>
      </c>
      <c r="P17" s="19">
        <v>2001</v>
      </c>
      <c r="Q17" s="20" t="s">
        <v>146</v>
      </c>
      <c r="R17" s="19" t="s">
        <v>126</v>
      </c>
      <c r="S17" s="20"/>
      <c r="T17" s="20"/>
    </row>
    <row r="18" spans="1:20" s="22" customFormat="1" ht="30" customHeight="1">
      <c r="A18" s="18">
        <v>12</v>
      </c>
      <c r="B18" s="18"/>
      <c r="C18" s="18"/>
      <c r="D18" s="26" t="s">
        <v>116</v>
      </c>
      <c r="E18" s="74">
        <v>27</v>
      </c>
      <c r="F18" s="74" t="s">
        <v>199</v>
      </c>
      <c r="G18" s="74" t="s">
        <v>200</v>
      </c>
      <c r="H18" s="74" t="s">
        <v>201</v>
      </c>
      <c r="I18" s="74" t="s">
        <v>194</v>
      </c>
      <c r="J18" s="74" t="s">
        <v>198</v>
      </c>
      <c r="K18" s="74" t="s">
        <v>202</v>
      </c>
      <c r="L18" s="74">
        <v>65</v>
      </c>
      <c r="M18" s="74">
        <v>12.5</v>
      </c>
      <c r="N18" s="74">
        <v>32.5</v>
      </c>
      <c r="O18" s="75" t="s">
        <v>196</v>
      </c>
      <c r="P18" s="75">
        <v>2010</v>
      </c>
      <c r="Q18" s="20" t="s">
        <v>203</v>
      </c>
      <c r="R18" s="75" t="s">
        <v>147</v>
      </c>
      <c r="S18" s="20"/>
      <c r="T18" s="20"/>
    </row>
    <row r="19" spans="1:20" s="22" customFormat="1" ht="30" customHeight="1">
      <c r="A19" s="18">
        <v>13</v>
      </c>
      <c r="B19" s="18"/>
      <c r="C19" s="18"/>
      <c r="D19" s="26" t="s">
        <v>116</v>
      </c>
      <c r="E19" s="74">
        <v>27</v>
      </c>
      <c r="F19" s="74" t="s">
        <v>199</v>
      </c>
      <c r="G19" s="74" t="s">
        <v>204</v>
      </c>
      <c r="H19" s="74" t="s">
        <v>205</v>
      </c>
      <c r="I19" s="74" t="s">
        <v>194</v>
      </c>
      <c r="J19" s="74" t="s">
        <v>197</v>
      </c>
      <c r="K19" s="74" t="s">
        <v>206</v>
      </c>
      <c r="L19" s="74">
        <v>22</v>
      </c>
      <c r="M19" s="74">
        <v>10</v>
      </c>
      <c r="N19" s="74">
        <v>11</v>
      </c>
      <c r="O19" s="75" t="s">
        <v>207</v>
      </c>
      <c r="P19" s="75">
        <v>1992</v>
      </c>
      <c r="Q19" s="20" t="s">
        <v>208</v>
      </c>
      <c r="R19" s="75" t="s">
        <v>126</v>
      </c>
      <c r="S19" s="20"/>
      <c r="T19" s="20"/>
    </row>
    <row r="20" spans="1:20" s="22" customFormat="1" ht="30" customHeight="1">
      <c r="A20" s="18">
        <v>14</v>
      </c>
      <c r="B20" s="18"/>
      <c r="C20" s="18"/>
      <c r="D20" s="26" t="s">
        <v>116</v>
      </c>
      <c r="E20" s="18">
        <v>27</v>
      </c>
      <c r="F20" s="18" t="s">
        <v>199</v>
      </c>
      <c r="G20" s="18" t="s">
        <v>209</v>
      </c>
      <c r="H20" s="18" t="s">
        <v>210</v>
      </c>
      <c r="I20" s="18" t="s">
        <v>194</v>
      </c>
      <c r="J20" s="18" t="s">
        <v>197</v>
      </c>
      <c r="K20" s="18" t="s">
        <v>211</v>
      </c>
      <c r="L20" s="18">
        <v>81.2</v>
      </c>
      <c r="M20" s="18">
        <v>11.9</v>
      </c>
      <c r="N20" s="18">
        <v>40.5</v>
      </c>
      <c r="O20" s="19" t="s">
        <v>196</v>
      </c>
      <c r="P20" s="19">
        <v>2008</v>
      </c>
      <c r="Q20" s="20" t="s">
        <v>212</v>
      </c>
      <c r="R20" s="19" t="s">
        <v>147</v>
      </c>
      <c r="S20" s="20"/>
      <c r="T20" s="20"/>
    </row>
    <row r="21" spans="1:20" s="22" customFormat="1" ht="30" customHeight="1">
      <c r="A21" s="18">
        <v>15</v>
      </c>
      <c r="B21" s="18"/>
      <c r="C21" s="18"/>
      <c r="D21" s="26" t="s">
        <v>116</v>
      </c>
      <c r="E21" s="18">
        <v>27</v>
      </c>
      <c r="F21" s="18" t="s">
        <v>199</v>
      </c>
      <c r="G21" s="18" t="s">
        <v>213</v>
      </c>
      <c r="H21" s="18" t="s">
        <v>214</v>
      </c>
      <c r="I21" s="18" t="s">
        <v>194</v>
      </c>
      <c r="J21" s="18" t="s">
        <v>195</v>
      </c>
      <c r="K21" s="78" t="s">
        <v>215</v>
      </c>
      <c r="L21" s="18">
        <v>26</v>
      </c>
      <c r="M21" s="18">
        <v>10</v>
      </c>
      <c r="N21" s="18">
        <v>13</v>
      </c>
      <c r="O21" s="19" t="s">
        <v>207</v>
      </c>
      <c r="P21" s="19">
        <v>1992</v>
      </c>
      <c r="Q21" s="20" t="s">
        <v>216</v>
      </c>
      <c r="R21" s="19" t="s">
        <v>126</v>
      </c>
      <c r="S21" s="20"/>
      <c r="T21" s="20"/>
    </row>
    <row r="22" spans="1:20" s="22" customFormat="1" ht="30" customHeight="1">
      <c r="A22" s="18">
        <v>16</v>
      </c>
      <c r="B22" s="18"/>
      <c r="C22" s="18"/>
      <c r="D22" s="27" t="s">
        <v>116</v>
      </c>
      <c r="E22" s="28">
        <v>18</v>
      </c>
      <c r="F22" s="28"/>
      <c r="G22" s="28" t="s">
        <v>266</v>
      </c>
      <c r="H22" s="28" t="s">
        <v>267</v>
      </c>
      <c r="I22" s="29" t="s">
        <v>220</v>
      </c>
      <c r="J22" s="30" t="s">
        <v>247</v>
      </c>
      <c r="K22" s="31" t="s">
        <v>268</v>
      </c>
      <c r="L22" s="31">
        <v>25</v>
      </c>
      <c r="M22" s="31">
        <v>0.5</v>
      </c>
      <c r="N22" s="28">
        <v>2</v>
      </c>
      <c r="O22" s="28">
        <v>24</v>
      </c>
      <c r="P22" s="32" t="s">
        <v>269</v>
      </c>
      <c r="Q22" s="28" t="s">
        <v>270</v>
      </c>
      <c r="R22" s="29" t="s">
        <v>147</v>
      </c>
      <c r="S22" s="20"/>
      <c r="T22" s="20"/>
    </row>
    <row r="23" spans="1:20" s="22" customFormat="1" ht="30" customHeight="1">
      <c r="A23" s="18">
        <v>17</v>
      </c>
      <c r="B23" s="18"/>
      <c r="C23" s="18"/>
      <c r="D23" s="27" t="s">
        <v>116</v>
      </c>
      <c r="E23" s="28">
        <v>18</v>
      </c>
      <c r="F23" s="28"/>
      <c r="G23" s="28" t="s">
        <v>266</v>
      </c>
      <c r="H23" s="28" t="s">
        <v>271</v>
      </c>
      <c r="I23" s="29" t="s">
        <v>220</v>
      </c>
      <c r="J23" s="30" t="s">
        <v>272</v>
      </c>
      <c r="K23" s="30" t="s">
        <v>273</v>
      </c>
      <c r="L23" s="31">
        <v>180.4</v>
      </c>
      <c r="M23" s="31">
        <v>2</v>
      </c>
      <c r="N23" s="28">
        <v>6</v>
      </c>
      <c r="O23" s="28">
        <v>24</v>
      </c>
      <c r="P23" s="32" t="s">
        <v>274</v>
      </c>
      <c r="Q23" s="28" t="s">
        <v>275</v>
      </c>
      <c r="R23" s="29" t="s">
        <v>126</v>
      </c>
      <c r="S23" s="20"/>
      <c r="T23" s="20"/>
    </row>
    <row r="24" spans="1:20" s="22" customFormat="1" ht="30" customHeight="1">
      <c r="A24" s="18">
        <v>18</v>
      </c>
      <c r="B24" s="18"/>
      <c r="C24" s="18"/>
      <c r="D24" s="33" t="s">
        <v>116</v>
      </c>
      <c r="E24" s="34">
        <v>17</v>
      </c>
      <c r="F24" s="34" t="s">
        <v>276</v>
      </c>
      <c r="G24" s="34" t="s">
        <v>199</v>
      </c>
      <c r="H24" s="35" t="s">
        <v>278</v>
      </c>
      <c r="I24" s="34" t="s">
        <v>280</v>
      </c>
      <c r="J24" s="34" t="s">
        <v>281</v>
      </c>
      <c r="K24" s="34">
        <v>205</v>
      </c>
      <c r="L24" s="36">
        <v>22</v>
      </c>
      <c r="M24" s="36">
        <v>11</v>
      </c>
      <c r="N24" s="36">
        <v>2</v>
      </c>
      <c r="O24" s="34">
        <v>24</v>
      </c>
      <c r="P24" s="34">
        <v>1995</v>
      </c>
      <c r="Q24" s="37" t="s">
        <v>137</v>
      </c>
      <c r="R24" s="34" t="s">
        <v>126</v>
      </c>
      <c r="S24" s="34"/>
      <c r="T24" s="20"/>
    </row>
    <row r="25" spans="1:20" s="22" customFormat="1" ht="30" customHeight="1">
      <c r="A25" s="18">
        <v>19</v>
      </c>
      <c r="B25" s="18"/>
      <c r="C25" s="18"/>
      <c r="D25" s="33" t="s">
        <v>116</v>
      </c>
      <c r="E25" s="34">
        <v>18</v>
      </c>
      <c r="F25" s="34" t="s">
        <v>283</v>
      </c>
      <c r="G25" s="34" t="s">
        <v>199</v>
      </c>
      <c r="H25" s="35" t="s">
        <v>285</v>
      </c>
      <c r="I25" s="34" t="s">
        <v>280</v>
      </c>
      <c r="J25" s="34" t="s">
        <v>287</v>
      </c>
      <c r="K25" s="34" t="s">
        <v>288</v>
      </c>
      <c r="L25" s="36">
        <v>90</v>
      </c>
      <c r="M25" s="36">
        <v>10</v>
      </c>
      <c r="N25" s="36">
        <v>6</v>
      </c>
      <c r="O25" s="34">
        <v>24</v>
      </c>
      <c r="P25" s="34">
        <v>1992</v>
      </c>
      <c r="Q25" s="37" t="s">
        <v>217</v>
      </c>
      <c r="R25" s="34" t="s">
        <v>126</v>
      </c>
      <c r="S25" s="34"/>
      <c r="T25" s="20"/>
    </row>
    <row r="26" spans="1:20" s="22" customFormat="1" ht="30" customHeight="1">
      <c r="A26" s="18">
        <v>20</v>
      </c>
      <c r="B26" s="18"/>
      <c r="C26" s="18"/>
      <c r="D26" s="33" t="s">
        <v>116</v>
      </c>
      <c r="E26" s="38">
        <v>13</v>
      </c>
      <c r="F26" s="78" t="s">
        <v>199</v>
      </c>
      <c r="G26" s="78" t="s">
        <v>374</v>
      </c>
      <c r="H26" s="78" t="s">
        <v>405</v>
      </c>
      <c r="I26" s="78" t="s">
        <v>406</v>
      </c>
      <c r="J26" s="78" t="s">
        <v>407</v>
      </c>
      <c r="K26" s="78" t="s">
        <v>408</v>
      </c>
      <c r="L26" s="78">
        <v>170</v>
      </c>
      <c r="M26" s="78">
        <v>21</v>
      </c>
      <c r="N26" s="78">
        <v>42.5</v>
      </c>
      <c r="O26" s="77">
        <v>24</v>
      </c>
      <c r="P26" s="77">
        <v>2011</v>
      </c>
      <c r="Q26" s="39" t="s">
        <v>409</v>
      </c>
      <c r="R26" s="38" t="s">
        <v>147</v>
      </c>
      <c r="S26" s="20"/>
      <c r="T26" s="20"/>
    </row>
    <row r="27" spans="1:20" s="22" customFormat="1" ht="30" customHeight="1">
      <c r="A27" s="18">
        <v>21</v>
      </c>
      <c r="B27" s="18"/>
      <c r="C27" s="18"/>
      <c r="D27" s="33" t="s">
        <v>116</v>
      </c>
      <c r="E27" s="38">
        <v>13</v>
      </c>
      <c r="F27" s="78" t="s">
        <v>343</v>
      </c>
      <c r="G27" s="78" t="s">
        <v>410</v>
      </c>
      <c r="H27" s="78" t="s">
        <v>411</v>
      </c>
      <c r="I27" s="78" t="s">
        <v>406</v>
      </c>
      <c r="J27" s="78" t="s">
        <v>364</v>
      </c>
      <c r="K27" s="78" t="s">
        <v>412</v>
      </c>
      <c r="L27" s="78">
        <v>45</v>
      </c>
      <c r="M27" s="78">
        <v>21</v>
      </c>
      <c r="N27" s="78">
        <v>45</v>
      </c>
      <c r="O27" s="77">
        <v>24</v>
      </c>
      <c r="P27" s="77">
        <v>2011</v>
      </c>
      <c r="Q27" s="39" t="s">
        <v>409</v>
      </c>
      <c r="R27" s="38" t="s">
        <v>147</v>
      </c>
      <c r="S27" s="20"/>
      <c r="T27" s="20"/>
    </row>
    <row r="28" spans="1:20" s="22" customFormat="1" ht="30" customHeight="1">
      <c r="A28" s="18">
        <v>22</v>
      </c>
      <c r="B28" s="74"/>
      <c r="C28" s="74"/>
      <c r="D28" s="33" t="s">
        <v>116</v>
      </c>
      <c r="E28" s="38">
        <v>13</v>
      </c>
      <c r="F28" s="78" t="s">
        <v>413</v>
      </c>
      <c r="G28" s="78" t="s">
        <v>413</v>
      </c>
      <c r="H28" s="78" t="s">
        <v>414</v>
      </c>
      <c r="I28" s="78" t="s">
        <v>406</v>
      </c>
      <c r="J28" s="78" t="s">
        <v>370</v>
      </c>
      <c r="K28" s="78" t="s">
        <v>415</v>
      </c>
      <c r="L28" s="78">
        <v>30</v>
      </c>
      <c r="M28" s="78">
        <v>21</v>
      </c>
      <c r="N28" s="78">
        <v>30</v>
      </c>
      <c r="O28" s="77">
        <v>24</v>
      </c>
      <c r="P28" s="77">
        <v>2011</v>
      </c>
      <c r="Q28" s="39" t="s">
        <v>409</v>
      </c>
      <c r="R28" s="38" t="s">
        <v>147</v>
      </c>
      <c r="S28" s="20"/>
      <c r="T28" s="20"/>
    </row>
    <row r="29" spans="1:20" s="22" customFormat="1" ht="30" customHeight="1">
      <c r="A29" s="18">
        <v>23</v>
      </c>
      <c r="B29" s="74"/>
      <c r="C29" s="74"/>
      <c r="D29" s="33" t="s">
        <v>116</v>
      </c>
      <c r="E29" s="38">
        <v>13</v>
      </c>
      <c r="F29" s="78" t="s">
        <v>199</v>
      </c>
      <c r="G29" s="78" t="s">
        <v>417</v>
      </c>
      <c r="H29" s="78" t="s">
        <v>418</v>
      </c>
      <c r="I29" s="78" t="s">
        <v>406</v>
      </c>
      <c r="J29" s="78" t="s">
        <v>370</v>
      </c>
      <c r="K29" s="78" t="s">
        <v>419</v>
      </c>
      <c r="L29" s="78">
        <v>100</v>
      </c>
      <c r="M29" s="78">
        <v>29</v>
      </c>
      <c r="N29" s="78">
        <v>33.299999999999997</v>
      </c>
      <c r="O29" s="77">
        <v>24</v>
      </c>
      <c r="P29" s="77">
        <v>2011</v>
      </c>
      <c r="Q29" s="39" t="s">
        <v>409</v>
      </c>
      <c r="R29" s="38" t="s">
        <v>147</v>
      </c>
      <c r="S29" s="20"/>
      <c r="T29" s="20"/>
    </row>
    <row r="30" spans="1:20" s="22" customFormat="1" ht="30" customHeight="1">
      <c r="A30" s="18">
        <v>24</v>
      </c>
      <c r="B30" s="74"/>
      <c r="C30" s="74"/>
      <c r="D30" s="33" t="s">
        <v>116</v>
      </c>
      <c r="E30" s="38">
        <v>27</v>
      </c>
      <c r="F30" s="18" t="s">
        <v>199</v>
      </c>
      <c r="G30" s="18" t="s">
        <v>374</v>
      </c>
      <c r="H30" s="18" t="s">
        <v>420</v>
      </c>
      <c r="I30" s="18" t="s">
        <v>406</v>
      </c>
      <c r="J30" s="18" t="s">
        <v>397</v>
      </c>
      <c r="K30" s="18" t="s">
        <v>421</v>
      </c>
      <c r="L30" s="18">
        <v>200</v>
      </c>
      <c r="M30" s="18">
        <v>20.9</v>
      </c>
      <c r="N30" s="18">
        <v>50</v>
      </c>
      <c r="O30" s="19">
        <v>24</v>
      </c>
      <c r="P30" s="19">
        <v>2011</v>
      </c>
      <c r="Q30" s="39" t="s">
        <v>409</v>
      </c>
      <c r="R30" s="38" t="s">
        <v>147</v>
      </c>
      <c r="S30" s="20"/>
      <c r="T30" s="20"/>
    </row>
    <row r="31" spans="1:20" s="22" customFormat="1" ht="30" customHeight="1">
      <c r="A31" s="18">
        <v>25</v>
      </c>
      <c r="B31" s="74"/>
      <c r="C31" s="74"/>
      <c r="D31" s="33" t="s">
        <v>116</v>
      </c>
      <c r="E31" s="38">
        <v>27</v>
      </c>
      <c r="F31" s="18" t="s">
        <v>413</v>
      </c>
      <c r="G31" s="18" t="s">
        <v>413</v>
      </c>
      <c r="H31" s="18" t="s">
        <v>395</v>
      </c>
      <c r="I31" s="18" t="s">
        <v>406</v>
      </c>
      <c r="J31" s="18" t="s">
        <v>422</v>
      </c>
      <c r="K31" s="18" t="s">
        <v>423</v>
      </c>
      <c r="L31" s="18">
        <v>15</v>
      </c>
      <c r="M31" s="18">
        <v>20.9</v>
      </c>
      <c r="N31" s="18">
        <v>15</v>
      </c>
      <c r="O31" s="19">
        <v>24</v>
      </c>
      <c r="P31" s="19">
        <v>2011</v>
      </c>
      <c r="Q31" s="39" t="s">
        <v>409</v>
      </c>
      <c r="R31" s="38" t="s">
        <v>147</v>
      </c>
      <c r="S31" s="20"/>
      <c r="T31" s="20"/>
    </row>
    <row r="32" spans="1:20" s="22" customFormat="1" ht="30" customHeight="1">
      <c r="A32" s="18">
        <v>26</v>
      </c>
      <c r="B32" s="40"/>
      <c r="C32" s="40"/>
      <c r="D32" s="78" t="s">
        <v>116</v>
      </c>
      <c r="E32" s="74">
        <v>27</v>
      </c>
      <c r="F32" s="74" t="s">
        <v>343</v>
      </c>
      <c r="G32" s="74" t="s">
        <v>502</v>
      </c>
      <c r="H32" s="74" t="s">
        <v>503</v>
      </c>
      <c r="I32" s="74" t="s">
        <v>495</v>
      </c>
      <c r="J32" s="74" t="s">
        <v>505</v>
      </c>
      <c r="K32" s="74" t="s">
        <v>506</v>
      </c>
      <c r="L32" s="74">
        <v>14</v>
      </c>
      <c r="M32" s="74">
        <v>9.5</v>
      </c>
      <c r="N32" s="74">
        <v>14</v>
      </c>
      <c r="O32" s="75">
        <v>24</v>
      </c>
      <c r="P32" s="75">
        <v>1992</v>
      </c>
      <c r="Q32" s="20" t="s">
        <v>507</v>
      </c>
      <c r="R32" s="75" t="s">
        <v>126</v>
      </c>
      <c r="S32" s="40"/>
      <c r="T32" s="40"/>
    </row>
    <row r="33" spans="1:20" s="22" customFormat="1" ht="30" customHeight="1">
      <c r="A33" s="18">
        <v>27</v>
      </c>
      <c r="B33" s="40"/>
      <c r="C33" s="40"/>
      <c r="D33" s="78" t="s">
        <v>116</v>
      </c>
      <c r="E33" s="74">
        <v>15</v>
      </c>
      <c r="F33" s="74" t="s">
        <v>532</v>
      </c>
      <c r="G33" s="74" t="s">
        <v>374</v>
      </c>
      <c r="H33" s="74" t="s">
        <v>535</v>
      </c>
      <c r="I33" s="74" t="s">
        <v>533</v>
      </c>
      <c r="J33" s="74" t="s">
        <v>534</v>
      </c>
      <c r="K33" s="41" t="s">
        <v>536</v>
      </c>
      <c r="L33" s="74">
        <v>18</v>
      </c>
      <c r="M33" s="74">
        <v>10</v>
      </c>
      <c r="N33" s="74">
        <v>9</v>
      </c>
      <c r="O33" s="75">
        <v>18</v>
      </c>
      <c r="P33" s="75">
        <v>1995</v>
      </c>
      <c r="Q33" s="20" t="s">
        <v>537</v>
      </c>
      <c r="R33" s="75" t="s">
        <v>126</v>
      </c>
      <c r="S33" s="40"/>
      <c r="T33" s="40"/>
    </row>
    <row r="34" spans="1:20" s="22" customFormat="1" ht="30" customHeight="1">
      <c r="A34" s="18">
        <v>28</v>
      </c>
      <c r="B34" s="40"/>
      <c r="C34" s="40"/>
      <c r="D34" s="78" t="s">
        <v>116</v>
      </c>
      <c r="E34" s="78">
        <v>15</v>
      </c>
      <c r="F34" s="18" t="s">
        <v>532</v>
      </c>
      <c r="G34" s="18" t="s">
        <v>374</v>
      </c>
      <c r="H34" s="18" t="s">
        <v>538</v>
      </c>
      <c r="I34" s="18" t="s">
        <v>533</v>
      </c>
      <c r="J34" s="18" t="s">
        <v>540</v>
      </c>
      <c r="K34" s="18" t="s">
        <v>541</v>
      </c>
      <c r="L34" s="18">
        <v>75</v>
      </c>
      <c r="M34" s="18">
        <v>10</v>
      </c>
      <c r="N34" s="18">
        <v>12.5</v>
      </c>
      <c r="O34" s="19">
        <v>18</v>
      </c>
      <c r="P34" s="19">
        <v>1989</v>
      </c>
      <c r="Q34" s="20" t="s">
        <v>543</v>
      </c>
      <c r="R34" s="77" t="s">
        <v>126</v>
      </c>
      <c r="S34" s="40"/>
      <c r="T34" s="40"/>
    </row>
    <row r="35" spans="1:20" s="22" customFormat="1" ht="30" customHeight="1">
      <c r="A35" s="18">
        <v>29</v>
      </c>
      <c r="B35" s="40"/>
      <c r="C35" s="40"/>
      <c r="D35" s="78" t="s">
        <v>116</v>
      </c>
      <c r="E35" s="78">
        <v>15</v>
      </c>
      <c r="F35" s="18" t="s">
        <v>532</v>
      </c>
      <c r="G35" s="18" t="s">
        <v>374</v>
      </c>
      <c r="H35" s="18" t="s">
        <v>544</v>
      </c>
      <c r="I35" s="18" t="s">
        <v>533</v>
      </c>
      <c r="J35" s="18" t="s">
        <v>540</v>
      </c>
      <c r="K35" s="18" t="s">
        <v>545</v>
      </c>
      <c r="L35" s="18">
        <v>50</v>
      </c>
      <c r="M35" s="18">
        <v>10</v>
      </c>
      <c r="N35" s="18">
        <v>10</v>
      </c>
      <c r="O35" s="19">
        <v>18</v>
      </c>
      <c r="P35" s="19">
        <v>1988</v>
      </c>
      <c r="Q35" s="20" t="s">
        <v>546</v>
      </c>
      <c r="R35" s="77" t="s">
        <v>126</v>
      </c>
      <c r="S35" s="40"/>
      <c r="T35" s="40"/>
    </row>
    <row r="36" spans="1:20" s="22" customFormat="1" ht="30" customHeight="1">
      <c r="A36" s="18">
        <v>30</v>
      </c>
      <c r="B36" s="40"/>
      <c r="C36" s="40"/>
      <c r="D36" s="18" t="s">
        <v>116</v>
      </c>
      <c r="E36" s="18">
        <v>15</v>
      </c>
      <c r="F36" s="18" t="s">
        <v>532</v>
      </c>
      <c r="G36" s="18" t="s">
        <v>374</v>
      </c>
      <c r="H36" s="18" t="s">
        <v>547</v>
      </c>
      <c r="I36" s="18" t="s">
        <v>533</v>
      </c>
      <c r="J36" s="18" t="s">
        <v>548</v>
      </c>
      <c r="K36" s="18">
        <v>502</v>
      </c>
      <c r="L36" s="18">
        <v>48</v>
      </c>
      <c r="M36" s="18">
        <v>10.5</v>
      </c>
      <c r="N36" s="18">
        <v>12</v>
      </c>
      <c r="O36" s="19">
        <v>18</v>
      </c>
      <c r="P36" s="19">
        <v>1985</v>
      </c>
      <c r="Q36" s="20" t="s">
        <v>549</v>
      </c>
      <c r="R36" s="19" t="s">
        <v>126</v>
      </c>
      <c r="S36" s="40"/>
      <c r="T36" s="40"/>
    </row>
    <row r="37" spans="1:20" ht="20.100000000000001" customHeight="1">
      <c r="O37" s="1"/>
    </row>
    <row r="38" spans="1:20" ht="20.100000000000001" customHeight="1">
      <c r="O38" s="1"/>
    </row>
    <row r="39" spans="1:20" ht="20.100000000000001" customHeight="1"/>
  </sheetData>
  <sortState ref="A7:T36">
    <sortCondition ref="A7:A36"/>
  </sortState>
  <mergeCells count="20">
    <mergeCell ref="T3:T5"/>
    <mergeCell ref="C3:C5"/>
    <mergeCell ref="B3:B5"/>
    <mergeCell ref="F4:F5"/>
    <mergeCell ref="G4:G5"/>
    <mergeCell ref="L4:N4"/>
    <mergeCell ref="E4:E5"/>
    <mergeCell ref="A3:A5"/>
    <mergeCell ref="A1:T1"/>
    <mergeCell ref="I4:K4"/>
    <mergeCell ref="H4:H5"/>
    <mergeCell ref="D4:D5"/>
    <mergeCell ref="D3:E3"/>
    <mergeCell ref="O3:O5"/>
    <mergeCell ref="P3:P5"/>
    <mergeCell ref="H3:N3"/>
    <mergeCell ref="F3:G3"/>
    <mergeCell ref="Q3:Q5"/>
    <mergeCell ref="R3:R5"/>
    <mergeCell ref="S3:S5"/>
  </mergeCells>
  <phoneticPr fontId="2" type="noConversion"/>
  <pageMargins left="0.39370078740157483" right="0.39370078740157483" top="0.94488188976377963" bottom="0.5511811023622047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E34" sqref="E34"/>
    </sheetView>
  </sheetViews>
  <sheetFormatPr defaultRowHeight="13.5"/>
  <cols>
    <col min="1" max="1" width="6.21875" style="1" customWidth="1"/>
    <col min="2" max="3" width="6.33203125" style="1" hidden="1" customWidth="1"/>
    <col min="4" max="4" width="6.33203125" style="1" customWidth="1"/>
    <col min="5" max="7" width="6.21875" style="1" customWidth="1"/>
    <col min="8" max="8" width="6.6640625" style="1" customWidth="1"/>
    <col min="9" max="10" width="5.33203125" style="1" customWidth="1"/>
    <col min="11" max="11" width="7.5546875" style="1" bestFit="1" customWidth="1"/>
    <col min="12" max="14" width="5.33203125" style="1" customWidth="1"/>
    <col min="15" max="15" width="7.5546875" style="2" customWidth="1"/>
    <col min="16" max="16" width="7.5546875" style="1" customWidth="1"/>
    <col min="17" max="17" width="12.44140625" style="1" bestFit="1" customWidth="1"/>
    <col min="18" max="20" width="7.5546875" style="1" customWidth="1"/>
    <col min="21" max="16384" width="8.88671875" style="1"/>
  </cols>
  <sheetData>
    <row r="1" spans="1:20" ht="22.5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3" spans="1:20" ht="27" customHeight="1">
      <c r="A3" s="128" t="s">
        <v>14</v>
      </c>
      <c r="B3" s="128" t="s">
        <v>7</v>
      </c>
      <c r="C3" s="128" t="s">
        <v>6</v>
      </c>
      <c r="D3" s="128" t="s">
        <v>15</v>
      </c>
      <c r="E3" s="128"/>
      <c r="F3" s="128" t="s">
        <v>18</v>
      </c>
      <c r="G3" s="128"/>
      <c r="H3" s="129" t="s">
        <v>0</v>
      </c>
      <c r="I3" s="129"/>
      <c r="J3" s="129"/>
      <c r="K3" s="129"/>
      <c r="L3" s="129"/>
      <c r="M3" s="129"/>
      <c r="N3" s="129"/>
      <c r="O3" s="136" t="s">
        <v>21</v>
      </c>
      <c r="P3" s="136" t="s">
        <v>22</v>
      </c>
      <c r="Q3" s="137" t="s">
        <v>23</v>
      </c>
      <c r="R3" s="137" t="s">
        <v>24</v>
      </c>
      <c r="S3" s="136" t="s">
        <v>25</v>
      </c>
      <c r="T3" s="136" t="s">
        <v>26</v>
      </c>
    </row>
    <row r="4" spans="1:20" ht="27" customHeight="1">
      <c r="A4" s="129"/>
      <c r="B4" s="129"/>
      <c r="C4" s="129"/>
      <c r="D4" s="128" t="s">
        <v>12</v>
      </c>
      <c r="E4" s="129" t="s">
        <v>9</v>
      </c>
      <c r="F4" s="129" t="s">
        <v>19</v>
      </c>
      <c r="G4" s="129" t="s">
        <v>20</v>
      </c>
      <c r="H4" s="129" t="s">
        <v>10</v>
      </c>
      <c r="I4" s="129" t="s">
        <v>17</v>
      </c>
      <c r="J4" s="129"/>
      <c r="K4" s="129"/>
      <c r="L4" s="129" t="s">
        <v>8</v>
      </c>
      <c r="M4" s="129"/>
      <c r="N4" s="129"/>
      <c r="O4" s="136"/>
      <c r="P4" s="136"/>
      <c r="Q4" s="137"/>
      <c r="R4" s="137"/>
      <c r="S4" s="136"/>
      <c r="T4" s="136"/>
    </row>
    <row r="5" spans="1:20" ht="27" customHeight="1">
      <c r="A5" s="129"/>
      <c r="B5" s="129"/>
      <c r="C5" s="129"/>
      <c r="D5" s="128"/>
      <c r="E5" s="129"/>
      <c r="F5" s="129"/>
      <c r="G5" s="129"/>
      <c r="H5" s="129"/>
      <c r="I5" s="3" t="s">
        <v>1</v>
      </c>
      <c r="J5" s="3" t="s">
        <v>2</v>
      </c>
      <c r="K5" s="3" t="s">
        <v>16</v>
      </c>
      <c r="L5" s="3" t="s">
        <v>3</v>
      </c>
      <c r="M5" s="3" t="s">
        <v>4</v>
      </c>
      <c r="N5" s="3" t="s">
        <v>5</v>
      </c>
      <c r="O5" s="136"/>
      <c r="P5" s="136"/>
      <c r="Q5" s="137"/>
      <c r="R5" s="137"/>
      <c r="S5" s="136"/>
      <c r="T5" s="136"/>
    </row>
    <row r="6" spans="1:20" ht="27" customHeight="1">
      <c r="A6" s="3" t="s">
        <v>115</v>
      </c>
      <c r="B6" s="3"/>
      <c r="C6" s="3"/>
      <c r="D6" s="4"/>
      <c r="E6" s="3"/>
      <c r="F6" s="3"/>
      <c r="G6" s="3"/>
      <c r="H6" s="3" t="str">
        <f>COUNTA(H7:H33)&amp;"개소"</f>
        <v>27개소</v>
      </c>
      <c r="I6" s="3"/>
      <c r="J6" s="3"/>
      <c r="K6" s="3"/>
      <c r="L6" s="3"/>
      <c r="M6" s="3"/>
      <c r="N6" s="3"/>
      <c r="O6" s="42"/>
      <c r="P6" s="42"/>
      <c r="Q6" s="43"/>
      <c r="R6" s="43"/>
      <c r="S6" s="42"/>
      <c r="T6" s="42"/>
    </row>
    <row r="7" spans="1:20" ht="30" customHeight="1">
      <c r="A7" s="3">
        <v>1</v>
      </c>
      <c r="B7" s="3"/>
      <c r="C7" s="3"/>
      <c r="D7" s="3" t="s">
        <v>36</v>
      </c>
      <c r="E7" s="3">
        <v>60</v>
      </c>
      <c r="F7" s="3" t="s">
        <v>83</v>
      </c>
      <c r="G7" s="3" t="s">
        <v>84</v>
      </c>
      <c r="H7" s="3" t="s">
        <v>37</v>
      </c>
      <c r="I7" s="3" t="s">
        <v>29</v>
      </c>
      <c r="J7" s="3" t="s">
        <v>59</v>
      </c>
      <c r="K7" s="3" t="s">
        <v>75</v>
      </c>
      <c r="L7" s="3">
        <v>20</v>
      </c>
      <c r="M7" s="3">
        <v>19.5</v>
      </c>
      <c r="N7" s="3">
        <v>10</v>
      </c>
      <c r="O7" s="43">
        <v>24</v>
      </c>
      <c r="P7" s="43">
        <v>1996</v>
      </c>
      <c r="Q7" s="44" t="s">
        <v>98</v>
      </c>
      <c r="R7" s="43"/>
      <c r="S7" s="44"/>
      <c r="T7" s="44"/>
    </row>
    <row r="8" spans="1:20" ht="30" customHeight="1">
      <c r="A8" s="3">
        <v>2</v>
      </c>
      <c r="B8" s="3"/>
      <c r="C8" s="3"/>
      <c r="D8" s="3" t="s">
        <v>36</v>
      </c>
      <c r="E8" s="3">
        <v>60</v>
      </c>
      <c r="F8" s="3" t="s">
        <v>80</v>
      </c>
      <c r="G8" s="3" t="s">
        <v>82</v>
      </c>
      <c r="H8" s="3" t="s">
        <v>38</v>
      </c>
      <c r="I8" s="3" t="s">
        <v>29</v>
      </c>
      <c r="J8" s="3" t="s">
        <v>57</v>
      </c>
      <c r="K8" s="3" t="s">
        <v>73</v>
      </c>
      <c r="L8" s="3">
        <v>20</v>
      </c>
      <c r="M8" s="3">
        <v>25.5</v>
      </c>
      <c r="N8" s="3">
        <v>10</v>
      </c>
      <c r="O8" s="43">
        <v>24</v>
      </c>
      <c r="P8" s="43">
        <v>1999</v>
      </c>
      <c r="Q8" s="44" t="s">
        <v>99</v>
      </c>
      <c r="R8" s="43"/>
      <c r="S8" s="44"/>
      <c r="T8" s="44"/>
    </row>
    <row r="9" spans="1:20" ht="30" customHeight="1">
      <c r="A9" s="3">
        <v>3</v>
      </c>
      <c r="B9" s="3"/>
      <c r="C9" s="3"/>
      <c r="D9" s="3" t="s">
        <v>36</v>
      </c>
      <c r="E9" s="3">
        <v>60</v>
      </c>
      <c r="F9" s="3" t="s">
        <v>80</v>
      </c>
      <c r="G9" s="3" t="s">
        <v>87</v>
      </c>
      <c r="H9" s="3" t="s">
        <v>39</v>
      </c>
      <c r="I9" s="3" t="s">
        <v>29</v>
      </c>
      <c r="J9" s="3" t="s">
        <v>72</v>
      </c>
      <c r="K9" s="8" t="s">
        <v>74</v>
      </c>
      <c r="L9" s="3">
        <v>20</v>
      </c>
      <c r="M9" s="3">
        <v>15</v>
      </c>
      <c r="N9" s="3">
        <v>10</v>
      </c>
      <c r="O9" s="43">
        <v>18</v>
      </c>
      <c r="P9" s="43">
        <v>1981</v>
      </c>
      <c r="Q9" s="44" t="s">
        <v>100</v>
      </c>
      <c r="R9" s="43"/>
      <c r="S9" s="44"/>
      <c r="T9" s="44"/>
    </row>
    <row r="10" spans="1:20" ht="30" customHeight="1">
      <c r="A10" s="3">
        <v>4</v>
      </c>
      <c r="B10" s="3"/>
      <c r="C10" s="3"/>
      <c r="D10" s="3" t="s">
        <v>36</v>
      </c>
      <c r="E10" s="3">
        <v>60</v>
      </c>
      <c r="F10" s="3" t="s">
        <v>80</v>
      </c>
      <c r="G10" s="3" t="s">
        <v>86</v>
      </c>
      <c r="H10" s="3" t="s">
        <v>40</v>
      </c>
      <c r="I10" s="3" t="s">
        <v>29</v>
      </c>
      <c r="J10" s="3" t="s">
        <v>55</v>
      </c>
      <c r="K10" s="3" t="s">
        <v>71</v>
      </c>
      <c r="L10" s="3">
        <v>36</v>
      </c>
      <c r="M10" s="3">
        <v>15</v>
      </c>
      <c r="N10" s="3">
        <v>12</v>
      </c>
      <c r="O10" s="43">
        <v>18</v>
      </c>
      <c r="P10" s="43">
        <v>1981</v>
      </c>
      <c r="Q10" s="44" t="s">
        <v>100</v>
      </c>
      <c r="R10" s="43"/>
      <c r="S10" s="44"/>
      <c r="T10" s="44"/>
    </row>
    <row r="11" spans="1:20" ht="30" customHeight="1">
      <c r="A11" s="3">
        <v>5</v>
      </c>
      <c r="B11" s="3"/>
      <c r="C11" s="3"/>
      <c r="D11" s="3" t="s">
        <v>36</v>
      </c>
      <c r="E11" s="3">
        <v>60</v>
      </c>
      <c r="F11" s="3" t="s">
        <v>80</v>
      </c>
      <c r="G11" s="3" t="s">
        <v>81</v>
      </c>
      <c r="H11" s="3" t="s">
        <v>64</v>
      </c>
      <c r="I11" s="3" t="s">
        <v>29</v>
      </c>
      <c r="J11" s="3" t="s">
        <v>55</v>
      </c>
      <c r="K11" s="3" t="s">
        <v>66</v>
      </c>
      <c r="L11" s="3">
        <v>80</v>
      </c>
      <c r="M11" s="3">
        <v>12</v>
      </c>
      <c r="N11" s="3">
        <v>40</v>
      </c>
      <c r="O11" s="43">
        <v>24</v>
      </c>
      <c r="P11" s="43">
        <v>2008</v>
      </c>
      <c r="Q11" s="44" t="s">
        <v>110</v>
      </c>
      <c r="R11" s="43" t="s">
        <v>89</v>
      </c>
      <c r="S11" s="44"/>
      <c r="T11" s="44"/>
    </row>
    <row r="12" spans="1:20" ht="30" customHeight="1">
      <c r="A12" s="3">
        <v>6</v>
      </c>
      <c r="B12" s="3"/>
      <c r="C12" s="3"/>
      <c r="D12" s="3" t="s">
        <v>36</v>
      </c>
      <c r="E12" s="3">
        <v>60</v>
      </c>
      <c r="F12" s="3" t="s">
        <v>80</v>
      </c>
      <c r="G12" s="3" t="s">
        <v>81</v>
      </c>
      <c r="H12" s="3" t="s">
        <v>95</v>
      </c>
      <c r="I12" s="3" t="s">
        <v>29</v>
      </c>
      <c r="J12" s="3" t="s">
        <v>55</v>
      </c>
      <c r="K12" s="3" t="s">
        <v>96</v>
      </c>
      <c r="L12" s="3">
        <v>62</v>
      </c>
      <c r="M12" s="3">
        <v>15</v>
      </c>
      <c r="N12" s="3">
        <v>20</v>
      </c>
      <c r="O12" s="43">
        <v>24</v>
      </c>
      <c r="P12" s="43">
        <v>2013</v>
      </c>
      <c r="Q12" s="44" t="s">
        <v>97</v>
      </c>
      <c r="R12" s="43" t="s">
        <v>89</v>
      </c>
      <c r="S12" s="44"/>
      <c r="T12" s="44"/>
    </row>
    <row r="13" spans="1:20" ht="30" customHeight="1">
      <c r="A13" s="3">
        <v>7</v>
      </c>
      <c r="B13" s="3"/>
      <c r="C13" s="3"/>
      <c r="D13" s="3" t="s">
        <v>36</v>
      </c>
      <c r="E13" s="3">
        <v>840</v>
      </c>
      <c r="F13" s="3"/>
      <c r="G13" s="3"/>
      <c r="H13" s="3" t="s">
        <v>41</v>
      </c>
      <c r="I13" s="3" t="s">
        <v>29</v>
      </c>
      <c r="J13" s="3" t="s">
        <v>77</v>
      </c>
      <c r="K13" s="3" t="s">
        <v>103</v>
      </c>
      <c r="L13" s="3">
        <v>40</v>
      </c>
      <c r="M13" s="3">
        <v>10.5</v>
      </c>
      <c r="N13" s="3">
        <v>20</v>
      </c>
      <c r="O13" s="43">
        <v>24</v>
      </c>
      <c r="P13" s="43">
        <v>1997</v>
      </c>
      <c r="Q13" s="44" t="s">
        <v>104</v>
      </c>
      <c r="R13" s="43"/>
      <c r="S13" s="44"/>
      <c r="T13" s="44"/>
    </row>
    <row r="14" spans="1:20" ht="30" customHeight="1">
      <c r="A14" s="3">
        <v>8</v>
      </c>
      <c r="B14" s="3"/>
      <c r="C14" s="3"/>
      <c r="D14" s="3" t="s">
        <v>36</v>
      </c>
      <c r="E14" s="3">
        <v>840</v>
      </c>
      <c r="F14" s="3"/>
      <c r="G14" s="3"/>
      <c r="H14" s="3" t="s">
        <v>42</v>
      </c>
      <c r="I14" s="3" t="s">
        <v>29</v>
      </c>
      <c r="J14" s="3" t="s">
        <v>77</v>
      </c>
      <c r="K14" s="3" t="s">
        <v>101</v>
      </c>
      <c r="L14" s="3">
        <v>10</v>
      </c>
      <c r="M14" s="3">
        <v>8</v>
      </c>
      <c r="N14" s="3">
        <v>10</v>
      </c>
      <c r="O14" s="43">
        <v>18</v>
      </c>
      <c r="P14" s="43">
        <v>1994</v>
      </c>
      <c r="Q14" s="44" t="s">
        <v>102</v>
      </c>
      <c r="R14" s="43"/>
      <c r="S14" s="44"/>
      <c r="T14" s="44"/>
    </row>
    <row r="15" spans="1:20" ht="30" customHeight="1">
      <c r="A15" s="3">
        <v>9</v>
      </c>
      <c r="B15" s="3"/>
      <c r="C15" s="3"/>
      <c r="D15" s="3" t="s">
        <v>36</v>
      </c>
      <c r="E15" s="3">
        <v>840</v>
      </c>
      <c r="F15" s="3" t="s">
        <v>80</v>
      </c>
      <c r="G15" s="3" t="s">
        <v>105</v>
      </c>
      <c r="H15" s="3" t="s">
        <v>43</v>
      </c>
      <c r="I15" s="3" t="s">
        <v>29</v>
      </c>
      <c r="J15" s="3" t="s">
        <v>77</v>
      </c>
      <c r="K15" s="3" t="s">
        <v>78</v>
      </c>
      <c r="L15" s="3">
        <v>20</v>
      </c>
      <c r="M15" s="3">
        <v>10</v>
      </c>
      <c r="N15" s="3">
        <v>10</v>
      </c>
      <c r="O15" s="43">
        <v>18</v>
      </c>
      <c r="P15" s="43">
        <v>1979</v>
      </c>
      <c r="Q15" s="44" t="s">
        <v>106</v>
      </c>
      <c r="R15" s="43"/>
      <c r="S15" s="44"/>
      <c r="T15" s="44"/>
    </row>
    <row r="16" spans="1:20" ht="30" customHeight="1">
      <c r="A16" s="3">
        <v>10</v>
      </c>
      <c r="B16" s="3"/>
      <c r="C16" s="3"/>
      <c r="D16" s="3" t="s">
        <v>36</v>
      </c>
      <c r="E16" s="3">
        <v>840</v>
      </c>
      <c r="F16" s="3" t="s">
        <v>80</v>
      </c>
      <c r="G16" s="3" t="s">
        <v>81</v>
      </c>
      <c r="H16" s="3" t="s">
        <v>46</v>
      </c>
      <c r="I16" s="3" t="s">
        <v>29</v>
      </c>
      <c r="J16" s="3" t="s">
        <v>55</v>
      </c>
      <c r="K16" s="3" t="s">
        <v>76</v>
      </c>
      <c r="L16" s="3">
        <v>60</v>
      </c>
      <c r="M16" s="3">
        <v>16</v>
      </c>
      <c r="N16" s="3">
        <v>12</v>
      </c>
      <c r="O16" s="43">
        <v>24</v>
      </c>
      <c r="P16" s="43">
        <v>1997</v>
      </c>
      <c r="Q16" s="44"/>
      <c r="R16" s="43"/>
      <c r="S16" s="44"/>
      <c r="T16" s="44"/>
    </row>
    <row r="17" spans="1:20" ht="30" customHeight="1">
      <c r="A17" s="3">
        <v>11</v>
      </c>
      <c r="B17" s="3"/>
      <c r="C17" s="3"/>
      <c r="D17" s="3" t="s">
        <v>36</v>
      </c>
      <c r="E17" s="3">
        <v>840</v>
      </c>
      <c r="F17" s="3" t="s">
        <v>80</v>
      </c>
      <c r="G17" s="3" t="s">
        <v>148</v>
      </c>
      <c r="H17" s="3" t="s">
        <v>157</v>
      </c>
      <c r="I17" s="3" t="s">
        <v>121</v>
      </c>
      <c r="J17" s="3" t="s">
        <v>144</v>
      </c>
      <c r="K17" s="3" t="s">
        <v>158</v>
      </c>
      <c r="L17" s="3">
        <v>82</v>
      </c>
      <c r="M17" s="3">
        <v>10</v>
      </c>
      <c r="N17" s="3">
        <v>20</v>
      </c>
      <c r="O17" s="43">
        <v>18</v>
      </c>
      <c r="P17" s="43">
        <v>1977</v>
      </c>
      <c r="Q17" s="44" t="s">
        <v>159</v>
      </c>
      <c r="R17" s="43" t="s">
        <v>89</v>
      </c>
      <c r="S17" s="44"/>
      <c r="T17" s="44"/>
    </row>
    <row r="18" spans="1:20" ht="30" customHeight="1">
      <c r="A18" s="3">
        <v>12</v>
      </c>
      <c r="B18" s="3"/>
      <c r="C18" s="3"/>
      <c r="D18" s="3" t="s">
        <v>36</v>
      </c>
      <c r="E18" s="3">
        <v>840</v>
      </c>
      <c r="F18" s="3" t="s">
        <v>80</v>
      </c>
      <c r="G18" s="3" t="s">
        <v>148</v>
      </c>
      <c r="H18" s="3" t="s">
        <v>160</v>
      </c>
      <c r="I18" s="3" t="s">
        <v>121</v>
      </c>
      <c r="J18" s="3" t="s">
        <v>161</v>
      </c>
      <c r="K18" s="3" t="s">
        <v>162</v>
      </c>
      <c r="L18" s="3">
        <v>50</v>
      </c>
      <c r="M18" s="3">
        <v>6.5</v>
      </c>
      <c r="N18" s="3">
        <v>17</v>
      </c>
      <c r="O18" s="43">
        <v>24</v>
      </c>
      <c r="P18" s="43">
        <v>2003</v>
      </c>
      <c r="Q18" s="44" t="s">
        <v>163</v>
      </c>
      <c r="R18" s="43" t="s">
        <v>89</v>
      </c>
      <c r="S18" s="44"/>
      <c r="T18" s="44"/>
    </row>
    <row r="19" spans="1:20" ht="30" customHeight="1">
      <c r="A19" s="3">
        <v>13</v>
      </c>
      <c r="B19" s="3"/>
      <c r="C19" s="3"/>
      <c r="D19" s="3" t="s">
        <v>36</v>
      </c>
      <c r="E19" s="3">
        <v>840</v>
      </c>
      <c r="F19" s="3" t="s">
        <v>80</v>
      </c>
      <c r="G19" s="3" t="s">
        <v>81</v>
      </c>
      <c r="H19" s="3" t="s">
        <v>46</v>
      </c>
      <c r="I19" s="3" t="s">
        <v>121</v>
      </c>
      <c r="J19" s="3" t="s">
        <v>144</v>
      </c>
      <c r="K19" s="3" t="s">
        <v>164</v>
      </c>
      <c r="L19" s="3">
        <v>60</v>
      </c>
      <c r="M19" s="3">
        <v>16</v>
      </c>
      <c r="N19" s="3">
        <v>15</v>
      </c>
      <c r="O19" s="43">
        <v>24</v>
      </c>
      <c r="P19" s="43">
        <v>1997</v>
      </c>
      <c r="Q19" s="44" t="s">
        <v>165</v>
      </c>
      <c r="R19" s="43" t="s">
        <v>89</v>
      </c>
      <c r="S19" s="44"/>
      <c r="T19" s="44"/>
    </row>
    <row r="20" spans="1:20" ht="30" customHeight="1">
      <c r="A20" s="3">
        <v>14</v>
      </c>
      <c r="B20" s="3"/>
      <c r="C20" s="3"/>
      <c r="D20" s="3" t="s">
        <v>36</v>
      </c>
      <c r="E20" s="3">
        <v>840</v>
      </c>
      <c r="F20" s="3" t="s">
        <v>80</v>
      </c>
      <c r="G20" s="3" t="s">
        <v>166</v>
      </c>
      <c r="H20" s="3" t="s">
        <v>167</v>
      </c>
      <c r="I20" s="3" t="s">
        <v>121</v>
      </c>
      <c r="J20" s="3" t="s">
        <v>168</v>
      </c>
      <c r="K20" s="3" t="s">
        <v>169</v>
      </c>
      <c r="L20" s="3">
        <v>20</v>
      </c>
      <c r="M20" s="3">
        <v>8</v>
      </c>
      <c r="N20" s="3">
        <v>10</v>
      </c>
      <c r="O20" s="43">
        <v>18</v>
      </c>
      <c r="P20" s="43">
        <v>1991</v>
      </c>
      <c r="Q20" s="44" t="s">
        <v>170</v>
      </c>
      <c r="R20" s="43" t="s">
        <v>90</v>
      </c>
      <c r="S20" s="44"/>
      <c r="T20" s="44"/>
    </row>
    <row r="21" spans="1:20" ht="30" customHeight="1">
      <c r="A21" s="3">
        <v>15</v>
      </c>
      <c r="B21" s="3"/>
      <c r="C21" s="3"/>
      <c r="D21" s="3" t="s">
        <v>36</v>
      </c>
      <c r="E21" s="3">
        <v>840</v>
      </c>
      <c r="F21" s="3" t="s">
        <v>80</v>
      </c>
      <c r="G21" s="3" t="s">
        <v>171</v>
      </c>
      <c r="H21" s="3" t="s">
        <v>172</v>
      </c>
      <c r="I21" s="3" t="s">
        <v>121</v>
      </c>
      <c r="J21" s="3" t="s">
        <v>173</v>
      </c>
      <c r="K21" s="3" t="s">
        <v>174</v>
      </c>
      <c r="L21" s="3">
        <v>30</v>
      </c>
      <c r="M21" s="3">
        <v>8</v>
      </c>
      <c r="N21" s="3">
        <v>15</v>
      </c>
      <c r="O21" s="43">
        <v>18</v>
      </c>
      <c r="P21" s="43">
        <v>1994</v>
      </c>
      <c r="Q21" s="44" t="s">
        <v>175</v>
      </c>
      <c r="R21" s="43" t="s">
        <v>90</v>
      </c>
      <c r="S21" s="44"/>
      <c r="T21" s="44"/>
    </row>
    <row r="22" spans="1:20" ht="30" customHeight="1">
      <c r="A22" s="3">
        <v>16</v>
      </c>
      <c r="B22" s="3"/>
      <c r="C22" s="3"/>
      <c r="D22" s="3" t="s">
        <v>36</v>
      </c>
      <c r="E22" s="3">
        <v>840</v>
      </c>
      <c r="F22" s="3" t="s">
        <v>80</v>
      </c>
      <c r="G22" s="3" t="s">
        <v>148</v>
      </c>
      <c r="H22" s="3" t="s">
        <v>176</v>
      </c>
      <c r="I22" s="3" t="s">
        <v>121</v>
      </c>
      <c r="J22" s="3" t="s">
        <v>168</v>
      </c>
      <c r="K22" s="9" t="s">
        <v>177</v>
      </c>
      <c r="L22" s="3">
        <v>45</v>
      </c>
      <c r="M22" s="3">
        <v>8</v>
      </c>
      <c r="N22" s="3">
        <v>11</v>
      </c>
      <c r="O22" s="43">
        <v>18</v>
      </c>
      <c r="P22" s="43">
        <v>1994</v>
      </c>
      <c r="Q22" s="44" t="s">
        <v>175</v>
      </c>
      <c r="R22" s="43" t="s">
        <v>90</v>
      </c>
      <c r="S22" s="44"/>
      <c r="T22" s="44" t="s">
        <v>178</v>
      </c>
    </row>
    <row r="23" spans="1:20" ht="30" customHeight="1">
      <c r="A23" s="3">
        <v>17</v>
      </c>
      <c r="B23" s="3"/>
      <c r="C23" s="3"/>
      <c r="D23" s="45" t="s">
        <v>36</v>
      </c>
      <c r="E23" s="3">
        <v>840</v>
      </c>
      <c r="F23" s="46" t="s">
        <v>282</v>
      </c>
      <c r="G23" s="46" t="s">
        <v>277</v>
      </c>
      <c r="H23" s="47" t="s">
        <v>290</v>
      </c>
      <c r="I23" s="46" t="s">
        <v>279</v>
      </c>
      <c r="J23" s="46" t="s">
        <v>286</v>
      </c>
      <c r="K23" s="46" t="s">
        <v>291</v>
      </c>
      <c r="L23" s="48">
        <v>55</v>
      </c>
      <c r="M23" s="48">
        <v>6.7</v>
      </c>
      <c r="N23" s="48">
        <v>5</v>
      </c>
      <c r="O23" s="46">
        <v>13.5</v>
      </c>
      <c r="P23" s="46">
        <v>1958</v>
      </c>
      <c r="Q23" s="49" t="s">
        <v>292</v>
      </c>
      <c r="R23" s="46" t="s">
        <v>230</v>
      </c>
      <c r="S23" s="46"/>
      <c r="T23" s="44"/>
    </row>
    <row r="24" spans="1:20" ht="30" customHeight="1">
      <c r="A24" s="3">
        <v>18</v>
      </c>
      <c r="B24" s="3"/>
      <c r="C24" s="3"/>
      <c r="D24" s="45" t="s">
        <v>36</v>
      </c>
      <c r="E24" s="3">
        <v>840</v>
      </c>
      <c r="F24" s="46" t="s">
        <v>282</v>
      </c>
      <c r="G24" s="46" t="s">
        <v>277</v>
      </c>
      <c r="H24" s="47" t="s">
        <v>284</v>
      </c>
      <c r="I24" s="46" t="s">
        <v>279</v>
      </c>
      <c r="J24" s="46" t="s">
        <v>286</v>
      </c>
      <c r="K24" s="46" t="s">
        <v>293</v>
      </c>
      <c r="L24" s="48">
        <v>40</v>
      </c>
      <c r="M24" s="48">
        <v>5</v>
      </c>
      <c r="N24" s="48">
        <v>4</v>
      </c>
      <c r="O24" s="46">
        <v>18</v>
      </c>
      <c r="P24" s="46">
        <v>1983</v>
      </c>
      <c r="Q24" s="49" t="s">
        <v>294</v>
      </c>
      <c r="R24" s="46" t="s">
        <v>226</v>
      </c>
      <c r="S24" s="46"/>
      <c r="T24" s="44"/>
    </row>
    <row r="25" spans="1:20" ht="30" customHeight="1">
      <c r="A25" s="3">
        <v>19</v>
      </c>
      <c r="B25" s="3"/>
      <c r="C25" s="3"/>
      <c r="D25" s="45" t="s">
        <v>36</v>
      </c>
      <c r="E25" s="3">
        <v>840</v>
      </c>
      <c r="F25" s="46" t="s">
        <v>282</v>
      </c>
      <c r="G25" s="46" t="s">
        <v>277</v>
      </c>
      <c r="H25" s="47" t="s">
        <v>295</v>
      </c>
      <c r="I25" s="46" t="s">
        <v>279</v>
      </c>
      <c r="J25" s="46" t="s">
        <v>296</v>
      </c>
      <c r="K25" s="46" t="s">
        <v>297</v>
      </c>
      <c r="L25" s="48">
        <v>24</v>
      </c>
      <c r="M25" s="48">
        <v>9</v>
      </c>
      <c r="N25" s="48">
        <v>3</v>
      </c>
      <c r="O25" s="46">
        <v>13.5</v>
      </c>
      <c r="P25" s="46">
        <v>1972</v>
      </c>
      <c r="Q25" s="49" t="s">
        <v>298</v>
      </c>
      <c r="R25" s="46" t="s">
        <v>230</v>
      </c>
      <c r="S25" s="46"/>
      <c r="T25" s="44"/>
    </row>
    <row r="26" spans="1:20" ht="30" customHeight="1">
      <c r="A26" s="3">
        <v>20</v>
      </c>
      <c r="B26" s="3"/>
      <c r="C26" s="3"/>
      <c r="D26" s="45" t="s">
        <v>36</v>
      </c>
      <c r="E26" s="3">
        <v>840</v>
      </c>
      <c r="F26" s="46" t="s">
        <v>299</v>
      </c>
      <c r="G26" s="46" t="s">
        <v>277</v>
      </c>
      <c r="H26" s="50" t="s">
        <v>300</v>
      </c>
      <c r="I26" s="46" t="s">
        <v>279</v>
      </c>
      <c r="J26" s="46" t="s">
        <v>301</v>
      </c>
      <c r="K26" s="46" t="s">
        <v>302</v>
      </c>
      <c r="L26" s="48">
        <v>24</v>
      </c>
      <c r="M26" s="48">
        <v>8</v>
      </c>
      <c r="N26" s="48">
        <v>2</v>
      </c>
      <c r="O26" s="46">
        <v>13.5</v>
      </c>
      <c r="P26" s="46">
        <v>1991</v>
      </c>
      <c r="Q26" s="49"/>
      <c r="R26" s="46" t="s">
        <v>90</v>
      </c>
      <c r="S26" s="46"/>
      <c r="T26" s="44"/>
    </row>
    <row r="27" spans="1:20" ht="30" customHeight="1">
      <c r="A27" s="3">
        <v>21</v>
      </c>
      <c r="B27" s="3"/>
      <c r="C27" s="3"/>
      <c r="D27" s="45" t="s">
        <v>36</v>
      </c>
      <c r="E27" s="3">
        <v>840</v>
      </c>
      <c r="F27" s="46" t="s">
        <v>299</v>
      </c>
      <c r="G27" s="46" t="s">
        <v>277</v>
      </c>
      <c r="H27" s="50" t="s">
        <v>303</v>
      </c>
      <c r="I27" s="46" t="s">
        <v>279</v>
      </c>
      <c r="J27" s="46" t="s">
        <v>301</v>
      </c>
      <c r="K27" s="46" t="s">
        <v>304</v>
      </c>
      <c r="L27" s="48">
        <v>14</v>
      </c>
      <c r="M27" s="48">
        <v>9.4</v>
      </c>
      <c r="N27" s="48">
        <v>1</v>
      </c>
      <c r="O27" s="46">
        <v>13.5</v>
      </c>
      <c r="P27" s="46">
        <v>1986</v>
      </c>
      <c r="Q27" s="49"/>
      <c r="R27" s="46" t="s">
        <v>230</v>
      </c>
      <c r="S27" s="46"/>
      <c r="T27" s="44"/>
    </row>
    <row r="28" spans="1:20" ht="30" customHeight="1">
      <c r="A28" s="3">
        <v>22</v>
      </c>
      <c r="B28" s="51"/>
      <c r="C28" s="51"/>
      <c r="D28" s="45" t="s">
        <v>36</v>
      </c>
      <c r="E28" s="3">
        <v>840</v>
      </c>
      <c r="F28" s="46" t="s">
        <v>299</v>
      </c>
      <c r="G28" s="46" t="s">
        <v>277</v>
      </c>
      <c r="H28" s="50" t="s">
        <v>305</v>
      </c>
      <c r="I28" s="46" t="s">
        <v>279</v>
      </c>
      <c r="J28" s="46" t="s">
        <v>306</v>
      </c>
      <c r="K28" s="46" t="s">
        <v>307</v>
      </c>
      <c r="L28" s="48">
        <v>39</v>
      </c>
      <c r="M28" s="48">
        <v>7</v>
      </c>
      <c r="N28" s="48">
        <v>3</v>
      </c>
      <c r="O28" s="46">
        <v>13.5</v>
      </c>
      <c r="P28" s="46">
        <v>1991</v>
      </c>
      <c r="Q28" s="49"/>
      <c r="R28" s="46" t="s">
        <v>90</v>
      </c>
      <c r="S28" s="46"/>
      <c r="T28" s="51"/>
    </row>
    <row r="29" spans="1:20" ht="30" customHeight="1">
      <c r="A29" s="3">
        <v>23</v>
      </c>
      <c r="B29" s="51"/>
      <c r="C29" s="51"/>
      <c r="D29" s="45" t="s">
        <v>36</v>
      </c>
      <c r="E29" s="3">
        <v>840</v>
      </c>
      <c r="F29" s="46" t="s">
        <v>118</v>
      </c>
      <c r="G29" s="46" t="s">
        <v>308</v>
      </c>
      <c r="H29" s="50" t="s">
        <v>309</v>
      </c>
      <c r="I29" s="46" t="s">
        <v>279</v>
      </c>
      <c r="J29" s="46" t="s">
        <v>310</v>
      </c>
      <c r="K29" s="46" t="s">
        <v>311</v>
      </c>
      <c r="L29" s="48">
        <v>140</v>
      </c>
      <c r="M29" s="48">
        <v>7.5</v>
      </c>
      <c r="N29" s="48">
        <v>5</v>
      </c>
      <c r="O29" s="46">
        <v>18</v>
      </c>
      <c r="P29" s="46">
        <v>1983</v>
      </c>
      <c r="Q29" s="49"/>
      <c r="R29" s="46" t="s">
        <v>90</v>
      </c>
      <c r="S29" s="46"/>
      <c r="T29" s="51"/>
    </row>
    <row r="30" spans="1:20" ht="30" customHeight="1">
      <c r="A30" s="3">
        <v>24</v>
      </c>
      <c r="B30" s="51"/>
      <c r="C30" s="51"/>
      <c r="D30" s="3" t="s">
        <v>36</v>
      </c>
      <c r="E30" s="3">
        <v>60</v>
      </c>
      <c r="F30" s="3" t="s">
        <v>308</v>
      </c>
      <c r="G30" s="3" t="s">
        <v>45</v>
      </c>
      <c r="H30" s="3" t="s">
        <v>340</v>
      </c>
      <c r="I30" s="3" t="s">
        <v>336</v>
      </c>
      <c r="J30" s="3" t="s">
        <v>357</v>
      </c>
      <c r="K30" s="3" t="s">
        <v>358</v>
      </c>
      <c r="L30" s="3">
        <v>360</v>
      </c>
      <c r="M30" s="3">
        <v>7.5</v>
      </c>
      <c r="N30" s="3">
        <v>24</v>
      </c>
      <c r="O30" s="43">
        <v>13.5</v>
      </c>
      <c r="P30" s="43">
        <v>1970</v>
      </c>
      <c r="Q30" s="44"/>
      <c r="R30" s="51"/>
      <c r="S30" s="51"/>
      <c r="T30" s="51"/>
    </row>
    <row r="31" spans="1:20" ht="30" customHeight="1">
      <c r="A31" s="3">
        <v>25</v>
      </c>
      <c r="B31" s="51"/>
      <c r="C31" s="51"/>
      <c r="D31" s="52" t="s">
        <v>480</v>
      </c>
      <c r="E31" s="53">
        <v>840</v>
      </c>
      <c r="F31" s="18" t="s">
        <v>277</v>
      </c>
      <c r="G31" s="18" t="s">
        <v>453</v>
      </c>
      <c r="H31" s="54" t="s">
        <v>481</v>
      </c>
      <c r="I31" s="53" t="s">
        <v>437</v>
      </c>
      <c r="J31" s="53" t="s">
        <v>469</v>
      </c>
      <c r="K31" s="18" t="s">
        <v>482</v>
      </c>
      <c r="L31" s="53">
        <v>30</v>
      </c>
      <c r="M31" s="53">
        <v>8.4</v>
      </c>
      <c r="N31" s="53">
        <v>3</v>
      </c>
      <c r="O31" s="53">
        <v>13.5</v>
      </c>
      <c r="P31" s="53">
        <v>1979</v>
      </c>
      <c r="Q31" s="53" t="s">
        <v>294</v>
      </c>
      <c r="R31" s="53" t="s">
        <v>230</v>
      </c>
      <c r="S31" s="53"/>
      <c r="T31" s="53"/>
    </row>
    <row r="32" spans="1:20" ht="30" customHeight="1">
      <c r="A32" s="3">
        <v>26</v>
      </c>
      <c r="B32" s="51"/>
      <c r="C32" s="51"/>
      <c r="D32" s="52" t="s">
        <v>480</v>
      </c>
      <c r="E32" s="53">
        <v>840</v>
      </c>
      <c r="F32" s="18" t="s">
        <v>277</v>
      </c>
      <c r="G32" s="18" t="s">
        <v>453</v>
      </c>
      <c r="H32" s="54" t="s">
        <v>483</v>
      </c>
      <c r="I32" s="53" t="s">
        <v>437</v>
      </c>
      <c r="J32" s="53" t="s">
        <v>484</v>
      </c>
      <c r="K32" s="18" t="s">
        <v>485</v>
      </c>
      <c r="L32" s="53">
        <v>78</v>
      </c>
      <c r="M32" s="53">
        <v>6</v>
      </c>
      <c r="N32" s="53">
        <v>3</v>
      </c>
      <c r="O32" s="53">
        <v>18</v>
      </c>
      <c r="P32" s="53">
        <v>2009</v>
      </c>
      <c r="Q32" s="53" t="s">
        <v>440</v>
      </c>
      <c r="R32" s="53"/>
      <c r="S32" s="53"/>
      <c r="T32" s="53"/>
    </row>
    <row r="33" spans="1:20" ht="30" customHeight="1">
      <c r="A33" s="3">
        <v>27</v>
      </c>
      <c r="B33" s="51"/>
      <c r="C33" s="51"/>
      <c r="D33" s="52" t="s">
        <v>480</v>
      </c>
      <c r="E33" s="53">
        <v>840</v>
      </c>
      <c r="F33" s="18" t="s">
        <v>277</v>
      </c>
      <c r="G33" s="18" t="s">
        <v>486</v>
      </c>
      <c r="H33" s="55" t="s">
        <v>487</v>
      </c>
      <c r="I33" s="53" t="s">
        <v>437</v>
      </c>
      <c r="J33" s="53" t="s">
        <v>484</v>
      </c>
      <c r="K33" s="18" t="s">
        <v>488</v>
      </c>
      <c r="L33" s="53">
        <v>166</v>
      </c>
      <c r="M33" s="53">
        <v>12</v>
      </c>
      <c r="N33" s="53">
        <v>6</v>
      </c>
      <c r="O33" s="53">
        <v>24</v>
      </c>
      <c r="P33" s="53">
        <v>2002</v>
      </c>
      <c r="Q33" s="53" t="s">
        <v>377</v>
      </c>
      <c r="R33" s="53" t="s">
        <v>89</v>
      </c>
      <c r="S33" s="53"/>
      <c r="T33" s="53" t="s">
        <v>489</v>
      </c>
    </row>
  </sheetData>
  <mergeCells count="20">
    <mergeCell ref="A1:T1"/>
    <mergeCell ref="A3:A5"/>
    <mergeCell ref="B3:B5"/>
    <mergeCell ref="C3:C5"/>
    <mergeCell ref="D3:E3"/>
    <mergeCell ref="F3:G3"/>
    <mergeCell ref="H3:N3"/>
    <mergeCell ref="O3:O5"/>
    <mergeCell ref="P3:P5"/>
    <mergeCell ref="Q3:Q5"/>
    <mergeCell ref="R3:R5"/>
    <mergeCell ref="S3:S5"/>
    <mergeCell ref="T3:T5"/>
    <mergeCell ref="D4:D5"/>
    <mergeCell ref="E4:E5"/>
    <mergeCell ref="F4:F5"/>
    <mergeCell ref="G4:G5"/>
    <mergeCell ref="H4:H5"/>
    <mergeCell ref="I4:K4"/>
    <mergeCell ref="L4:N4"/>
  </mergeCells>
  <phoneticPr fontId="2" type="noConversion"/>
  <hyperlinks>
    <hyperlink ref="H23" r:id="rId1" display="../../../Program Files/WebApp/2009년서류/교량점검표/태평1교.HWP"/>
    <hyperlink ref="H24" r:id="rId2" display="../../../Program Files/WebApp/2009년서류/교량점검표/태평교.HWP"/>
    <hyperlink ref="H25" r:id="rId3" display="../../../Program Files/WebApp/2009년서류/교량점검표/봉정교(군).HWP"/>
    <hyperlink ref="H31" r:id="rId4" display="../../../Program Files/WebApp/2009년서류/교량점검표/매월교.HWP"/>
    <hyperlink ref="H33" r:id="rId5" display="..\..\..\Program Files\WebApp\2009년서류\교량점검표\제월교.HWP"/>
  </hyperlinks>
  <pageMargins left="0.39370078740157483" right="0.39370078740157483" top="0.94488188976377963" bottom="0.55118110236220474" header="0.51181102362204722" footer="0.51181102362204722"/>
  <pageSetup paperSize="9" orientation="landscape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85" zoomScaleNormal="85" workbookViewId="0">
      <selection activeCell="M19" sqref="M19"/>
    </sheetView>
  </sheetViews>
  <sheetFormatPr defaultRowHeight="13.5"/>
  <cols>
    <col min="1" max="1" width="6.21875" style="1" customWidth="1"/>
    <col min="2" max="3" width="6.33203125" style="1" hidden="1" customWidth="1"/>
    <col min="4" max="4" width="6.33203125" style="1" customWidth="1"/>
    <col min="5" max="7" width="6.21875" style="1" customWidth="1"/>
    <col min="8" max="8" width="6.6640625" style="1" customWidth="1"/>
    <col min="9" max="10" width="5.33203125" style="1" customWidth="1"/>
    <col min="11" max="11" width="7.5546875" style="1" bestFit="1" customWidth="1"/>
    <col min="12" max="14" width="5.33203125" style="1" customWidth="1"/>
    <col min="15" max="15" width="7.5546875" style="2" customWidth="1"/>
    <col min="16" max="16" width="7.5546875" style="1" customWidth="1"/>
    <col min="17" max="17" width="12.44140625" style="1" bestFit="1" customWidth="1"/>
    <col min="18" max="21" width="7.5546875" style="1" customWidth="1"/>
    <col min="22" max="16384" width="8.88671875" style="1"/>
  </cols>
  <sheetData>
    <row r="1" spans="1:21" ht="22.5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3" spans="1:21" ht="27" customHeight="1">
      <c r="A3" s="128" t="s">
        <v>14</v>
      </c>
      <c r="B3" s="128" t="s">
        <v>7</v>
      </c>
      <c r="C3" s="128" t="s">
        <v>6</v>
      </c>
      <c r="D3" s="128" t="s">
        <v>15</v>
      </c>
      <c r="E3" s="128"/>
      <c r="F3" s="128" t="s">
        <v>18</v>
      </c>
      <c r="G3" s="128"/>
      <c r="H3" s="129" t="s">
        <v>0</v>
      </c>
      <c r="I3" s="129"/>
      <c r="J3" s="129"/>
      <c r="K3" s="129"/>
      <c r="L3" s="129"/>
      <c r="M3" s="129"/>
      <c r="N3" s="129"/>
      <c r="O3" s="136" t="s">
        <v>21</v>
      </c>
      <c r="P3" s="136" t="s">
        <v>22</v>
      </c>
      <c r="Q3" s="137" t="s">
        <v>23</v>
      </c>
      <c r="R3" s="137" t="s">
        <v>24</v>
      </c>
      <c r="S3" s="136" t="s">
        <v>25</v>
      </c>
      <c r="T3" s="136" t="s">
        <v>26</v>
      </c>
      <c r="U3" s="136" t="s">
        <v>723</v>
      </c>
    </row>
    <row r="4" spans="1:21" ht="27" customHeight="1">
      <c r="A4" s="129"/>
      <c r="B4" s="129"/>
      <c r="C4" s="129"/>
      <c r="D4" s="128" t="s">
        <v>12</v>
      </c>
      <c r="E4" s="129" t="s">
        <v>9</v>
      </c>
      <c r="F4" s="129" t="s">
        <v>19</v>
      </c>
      <c r="G4" s="129" t="s">
        <v>20</v>
      </c>
      <c r="H4" s="129" t="s">
        <v>10</v>
      </c>
      <c r="I4" s="129" t="s">
        <v>17</v>
      </c>
      <c r="J4" s="129"/>
      <c r="K4" s="129"/>
      <c r="L4" s="129" t="s">
        <v>8</v>
      </c>
      <c r="M4" s="129"/>
      <c r="N4" s="129"/>
      <c r="O4" s="136"/>
      <c r="P4" s="136"/>
      <c r="Q4" s="137"/>
      <c r="R4" s="137"/>
      <c r="S4" s="136"/>
      <c r="T4" s="136"/>
      <c r="U4" s="136"/>
    </row>
    <row r="5" spans="1:21" ht="27" customHeight="1">
      <c r="A5" s="129"/>
      <c r="B5" s="129"/>
      <c r="C5" s="129"/>
      <c r="D5" s="128"/>
      <c r="E5" s="129"/>
      <c r="F5" s="129"/>
      <c r="G5" s="129"/>
      <c r="H5" s="129"/>
      <c r="I5" s="3" t="s">
        <v>1</v>
      </c>
      <c r="J5" s="3" t="s">
        <v>2</v>
      </c>
      <c r="K5" s="3" t="s">
        <v>16</v>
      </c>
      <c r="L5" s="3" t="s">
        <v>3</v>
      </c>
      <c r="M5" s="3" t="s">
        <v>4</v>
      </c>
      <c r="N5" s="3" t="s">
        <v>5</v>
      </c>
      <c r="O5" s="136"/>
      <c r="P5" s="136"/>
      <c r="Q5" s="137"/>
      <c r="R5" s="137"/>
      <c r="S5" s="136"/>
      <c r="T5" s="136"/>
      <c r="U5" s="136"/>
    </row>
    <row r="6" spans="1:21" ht="27" customHeight="1">
      <c r="A6" s="3" t="s">
        <v>115</v>
      </c>
      <c r="B6" s="3"/>
      <c r="C6" s="3"/>
      <c r="D6" s="4"/>
      <c r="E6" s="3"/>
      <c r="F6" s="3"/>
      <c r="G6" s="3"/>
      <c r="H6" s="3" t="str">
        <f>COUNTA(H7:H23)&amp;"개소"</f>
        <v>17개소</v>
      </c>
      <c r="I6" s="3"/>
      <c r="J6" s="3"/>
      <c r="K6" s="3"/>
      <c r="L6" s="3"/>
      <c r="M6" s="3"/>
      <c r="N6" s="3"/>
      <c r="O6" s="42"/>
      <c r="P6" s="42"/>
      <c r="Q6" s="43"/>
      <c r="R6" s="43"/>
      <c r="S6" s="42"/>
      <c r="T6" s="42"/>
      <c r="U6" s="122"/>
    </row>
    <row r="7" spans="1:21" ht="30" customHeight="1">
      <c r="A7" s="3">
        <v>1</v>
      </c>
      <c r="B7" s="3"/>
      <c r="C7" s="3"/>
      <c r="D7" s="3" t="s">
        <v>179</v>
      </c>
      <c r="E7" s="3">
        <v>2</v>
      </c>
      <c r="F7" s="3" t="s">
        <v>80</v>
      </c>
      <c r="G7" s="3" t="s">
        <v>131</v>
      </c>
      <c r="H7" s="3" t="s">
        <v>180</v>
      </c>
      <c r="I7" s="3" t="s">
        <v>121</v>
      </c>
      <c r="J7" s="3" t="s">
        <v>134</v>
      </c>
      <c r="K7" s="3" t="s">
        <v>181</v>
      </c>
      <c r="L7" s="3">
        <v>16</v>
      </c>
      <c r="M7" s="3">
        <v>5</v>
      </c>
      <c r="N7" s="3">
        <v>8</v>
      </c>
      <c r="O7" s="43">
        <v>13.5</v>
      </c>
      <c r="P7" s="43">
        <v>1995</v>
      </c>
      <c r="Q7" s="44" t="s">
        <v>182</v>
      </c>
      <c r="R7" s="43" t="s">
        <v>89</v>
      </c>
      <c r="S7" s="44"/>
      <c r="T7" s="44"/>
      <c r="U7" s="44"/>
    </row>
    <row r="8" spans="1:21" ht="30" customHeight="1">
      <c r="A8" s="3">
        <v>2</v>
      </c>
      <c r="B8" s="3"/>
      <c r="C8" s="3"/>
      <c r="D8" s="3" t="s">
        <v>179</v>
      </c>
      <c r="E8" s="3">
        <v>2</v>
      </c>
      <c r="F8" s="3" t="s">
        <v>80</v>
      </c>
      <c r="G8" s="3" t="s">
        <v>81</v>
      </c>
      <c r="H8" s="3" t="s">
        <v>183</v>
      </c>
      <c r="I8" s="3" t="s">
        <v>121</v>
      </c>
      <c r="J8" s="3" t="s">
        <v>144</v>
      </c>
      <c r="K8" s="3" t="s">
        <v>184</v>
      </c>
      <c r="L8" s="3">
        <v>71</v>
      </c>
      <c r="M8" s="3">
        <v>7.2</v>
      </c>
      <c r="N8" s="3">
        <v>14</v>
      </c>
      <c r="O8" s="43">
        <v>24</v>
      </c>
      <c r="P8" s="43">
        <v>1996</v>
      </c>
      <c r="Q8" s="44" t="s">
        <v>185</v>
      </c>
      <c r="R8" s="43" t="s">
        <v>89</v>
      </c>
      <c r="S8" s="44"/>
      <c r="T8" s="44" t="s">
        <v>186</v>
      </c>
      <c r="U8" s="44"/>
    </row>
    <row r="9" spans="1:21" ht="30" customHeight="1">
      <c r="A9" s="3">
        <v>3</v>
      </c>
      <c r="B9" s="3"/>
      <c r="C9" s="3"/>
      <c r="D9" s="56" t="s">
        <v>179</v>
      </c>
      <c r="E9" s="3">
        <v>3</v>
      </c>
      <c r="F9" s="3" t="s">
        <v>277</v>
      </c>
      <c r="G9" s="3" t="s">
        <v>640</v>
      </c>
      <c r="H9" s="3" t="s">
        <v>641</v>
      </c>
      <c r="I9" s="3" t="s">
        <v>642</v>
      </c>
      <c r="J9" s="3" t="s">
        <v>643</v>
      </c>
      <c r="K9" s="3" t="s">
        <v>644</v>
      </c>
      <c r="L9" s="3">
        <v>30</v>
      </c>
      <c r="M9" s="3">
        <v>8</v>
      </c>
      <c r="N9" s="3">
        <v>10</v>
      </c>
      <c r="O9" s="43" t="s">
        <v>645</v>
      </c>
      <c r="P9" s="43">
        <v>2010</v>
      </c>
      <c r="Q9" s="44" t="s">
        <v>646</v>
      </c>
      <c r="R9" s="43" t="s">
        <v>89</v>
      </c>
      <c r="S9" s="44"/>
      <c r="T9" s="44"/>
      <c r="U9" s="44"/>
    </row>
    <row r="10" spans="1:21" ht="30" customHeight="1">
      <c r="A10" s="3">
        <v>4</v>
      </c>
      <c r="B10" s="3"/>
      <c r="C10" s="3"/>
      <c r="D10" s="56" t="s">
        <v>179</v>
      </c>
      <c r="E10" s="3">
        <v>3</v>
      </c>
      <c r="F10" s="3" t="s">
        <v>277</v>
      </c>
      <c r="G10" s="3" t="s">
        <v>640</v>
      </c>
      <c r="H10" s="3" t="s">
        <v>647</v>
      </c>
      <c r="I10" s="3" t="s">
        <v>642</v>
      </c>
      <c r="J10" s="3" t="s">
        <v>648</v>
      </c>
      <c r="K10" s="3">
        <v>2040</v>
      </c>
      <c r="L10" s="3">
        <v>21</v>
      </c>
      <c r="M10" s="3">
        <v>8</v>
      </c>
      <c r="N10" s="3">
        <v>10</v>
      </c>
      <c r="O10" s="43" t="s">
        <v>649</v>
      </c>
      <c r="P10" s="43">
        <v>1994</v>
      </c>
      <c r="Q10" s="44" t="s">
        <v>650</v>
      </c>
      <c r="R10" s="43" t="s">
        <v>90</v>
      </c>
      <c r="S10" s="44"/>
      <c r="T10" s="44"/>
      <c r="U10" s="44"/>
    </row>
    <row r="11" spans="1:21" ht="30" customHeight="1">
      <c r="A11" s="3">
        <v>5</v>
      </c>
      <c r="B11" s="3"/>
      <c r="C11" s="3"/>
      <c r="D11" s="56" t="s">
        <v>179</v>
      </c>
      <c r="E11" s="76">
        <v>11</v>
      </c>
      <c r="F11" s="76" t="s">
        <v>277</v>
      </c>
      <c r="G11" s="76" t="s">
        <v>651</v>
      </c>
      <c r="H11" s="76" t="s">
        <v>652</v>
      </c>
      <c r="I11" s="76" t="s">
        <v>642</v>
      </c>
      <c r="J11" s="76" t="s">
        <v>653</v>
      </c>
      <c r="K11" s="76" t="s">
        <v>654</v>
      </c>
      <c r="L11" s="76">
        <v>90</v>
      </c>
      <c r="M11" s="76">
        <v>10</v>
      </c>
      <c r="N11" s="76">
        <v>10</v>
      </c>
      <c r="O11" s="43" t="s">
        <v>649</v>
      </c>
      <c r="P11" s="43">
        <v>1992</v>
      </c>
      <c r="Q11" s="44" t="s">
        <v>289</v>
      </c>
      <c r="R11" s="43" t="s">
        <v>90</v>
      </c>
      <c r="S11" s="44"/>
      <c r="T11" s="44"/>
      <c r="U11" s="44"/>
    </row>
    <row r="12" spans="1:21" ht="30" customHeight="1">
      <c r="A12" s="3">
        <v>6</v>
      </c>
      <c r="B12" s="3"/>
      <c r="C12" s="3"/>
      <c r="D12" s="56" t="s">
        <v>179</v>
      </c>
      <c r="E12" s="43">
        <v>4</v>
      </c>
      <c r="F12" s="57"/>
      <c r="G12" s="58" t="s">
        <v>118</v>
      </c>
      <c r="H12" s="58" t="s">
        <v>218</v>
      </c>
      <c r="I12" s="43" t="s">
        <v>219</v>
      </c>
      <c r="J12" s="43" t="s">
        <v>221</v>
      </c>
      <c r="K12" s="57" t="s">
        <v>222</v>
      </c>
      <c r="L12" s="59">
        <v>192</v>
      </c>
      <c r="M12" s="59">
        <v>10</v>
      </c>
      <c r="N12" s="59">
        <v>6</v>
      </c>
      <c r="O12" s="43">
        <v>24</v>
      </c>
      <c r="P12" s="43">
        <v>1999</v>
      </c>
      <c r="Q12" s="44" t="s">
        <v>223</v>
      </c>
      <c r="R12" s="43" t="s">
        <v>89</v>
      </c>
      <c r="S12" s="44"/>
      <c r="T12" s="44"/>
      <c r="U12" s="44"/>
    </row>
    <row r="13" spans="1:21" ht="30" customHeight="1">
      <c r="A13" s="3">
        <v>7</v>
      </c>
      <c r="B13" s="3"/>
      <c r="C13" s="3"/>
      <c r="D13" s="56" t="s">
        <v>179</v>
      </c>
      <c r="E13" s="43">
        <v>5</v>
      </c>
      <c r="F13" s="57"/>
      <c r="G13" s="58" t="s">
        <v>105</v>
      </c>
      <c r="H13" s="58" t="s">
        <v>43</v>
      </c>
      <c r="I13" s="43" t="s">
        <v>219</v>
      </c>
      <c r="J13" s="43" t="s">
        <v>224</v>
      </c>
      <c r="K13" s="57"/>
      <c r="L13" s="59">
        <v>10</v>
      </c>
      <c r="M13" s="59">
        <v>5</v>
      </c>
      <c r="N13" s="59">
        <v>1</v>
      </c>
      <c r="O13" s="43">
        <v>13.5</v>
      </c>
      <c r="P13" s="43">
        <v>1990</v>
      </c>
      <c r="Q13" s="44" t="s">
        <v>225</v>
      </c>
      <c r="R13" s="43" t="s">
        <v>226</v>
      </c>
      <c r="S13" s="44"/>
      <c r="T13" s="44"/>
      <c r="U13" s="44"/>
    </row>
    <row r="14" spans="1:21" ht="30" customHeight="1">
      <c r="A14" s="3">
        <v>8</v>
      </c>
      <c r="B14" s="3"/>
      <c r="C14" s="3"/>
      <c r="D14" s="56" t="s">
        <v>179</v>
      </c>
      <c r="E14" s="79">
        <v>5</v>
      </c>
      <c r="F14" s="57"/>
      <c r="G14" s="58" t="s">
        <v>227</v>
      </c>
      <c r="H14" s="58" t="s">
        <v>228</v>
      </c>
      <c r="I14" s="79" t="s">
        <v>219</v>
      </c>
      <c r="J14" s="79" t="s">
        <v>229</v>
      </c>
      <c r="K14" s="57"/>
      <c r="L14" s="59">
        <v>17</v>
      </c>
      <c r="M14" s="59">
        <v>5</v>
      </c>
      <c r="N14" s="59">
        <v>2</v>
      </c>
      <c r="O14" s="79">
        <v>13.5</v>
      </c>
      <c r="P14" s="79">
        <v>1990</v>
      </c>
      <c r="Q14" s="44" t="s">
        <v>225</v>
      </c>
      <c r="R14" s="79" t="s">
        <v>230</v>
      </c>
      <c r="S14" s="44"/>
      <c r="T14" s="44"/>
      <c r="U14" s="44"/>
    </row>
    <row r="15" spans="1:21" ht="30" customHeight="1">
      <c r="A15" s="3">
        <v>9</v>
      </c>
      <c r="B15" s="3"/>
      <c r="C15" s="3"/>
      <c r="D15" s="56" t="s">
        <v>179</v>
      </c>
      <c r="E15" s="79">
        <v>12</v>
      </c>
      <c r="F15" s="57"/>
      <c r="G15" s="58" t="s">
        <v>231</v>
      </c>
      <c r="H15" s="58" t="s">
        <v>232</v>
      </c>
      <c r="I15" s="79" t="s">
        <v>219</v>
      </c>
      <c r="J15" s="79" t="s">
        <v>233</v>
      </c>
      <c r="K15" s="57" t="s">
        <v>234</v>
      </c>
      <c r="L15" s="59">
        <v>60</v>
      </c>
      <c r="M15" s="59">
        <v>7.5</v>
      </c>
      <c r="N15" s="59">
        <v>4</v>
      </c>
      <c r="O15" s="43">
        <v>24</v>
      </c>
      <c r="P15" s="43">
        <v>1997</v>
      </c>
      <c r="Q15" s="44" t="s">
        <v>235</v>
      </c>
      <c r="R15" s="43" t="s">
        <v>89</v>
      </c>
      <c r="S15" s="44"/>
      <c r="T15" s="44"/>
      <c r="U15" s="44"/>
    </row>
    <row r="16" spans="1:21" ht="30" customHeight="1">
      <c r="A16" s="3">
        <v>10</v>
      </c>
      <c r="B16" s="3"/>
      <c r="C16" s="3"/>
      <c r="D16" s="56" t="s">
        <v>179</v>
      </c>
      <c r="E16" s="3">
        <v>12</v>
      </c>
      <c r="F16" s="3" t="s">
        <v>299</v>
      </c>
      <c r="G16" s="3" t="s">
        <v>277</v>
      </c>
      <c r="H16" s="60" t="s">
        <v>312</v>
      </c>
      <c r="I16" s="3" t="s">
        <v>279</v>
      </c>
      <c r="J16" s="3" t="s">
        <v>310</v>
      </c>
      <c r="K16" s="9" t="s">
        <v>313</v>
      </c>
      <c r="L16" s="61">
        <v>34</v>
      </c>
      <c r="M16" s="61">
        <v>10</v>
      </c>
      <c r="N16" s="61">
        <v>3</v>
      </c>
      <c r="O16" s="76">
        <v>24</v>
      </c>
      <c r="P16" s="76">
        <v>2000</v>
      </c>
      <c r="Q16" s="62" t="s">
        <v>314</v>
      </c>
      <c r="R16" s="76" t="s">
        <v>89</v>
      </c>
      <c r="S16" s="76"/>
      <c r="T16" s="44"/>
      <c r="U16" s="44"/>
    </row>
    <row r="17" spans="1:21" ht="30" customHeight="1">
      <c r="A17" s="3">
        <v>11</v>
      </c>
      <c r="B17" s="3"/>
      <c r="C17" s="3"/>
      <c r="D17" s="3" t="s">
        <v>179</v>
      </c>
      <c r="E17" s="3">
        <v>9</v>
      </c>
      <c r="F17" s="3" t="s">
        <v>277</v>
      </c>
      <c r="G17" s="3" t="s">
        <v>334</v>
      </c>
      <c r="H17" s="3" t="s">
        <v>335</v>
      </c>
      <c r="I17" s="3" t="s">
        <v>336</v>
      </c>
      <c r="J17" s="3" t="s">
        <v>337</v>
      </c>
      <c r="K17" s="3" t="s">
        <v>338</v>
      </c>
      <c r="L17" s="3">
        <v>13</v>
      </c>
      <c r="M17" s="3">
        <v>5</v>
      </c>
      <c r="N17" s="3">
        <v>2</v>
      </c>
      <c r="O17" s="43">
        <v>9</v>
      </c>
      <c r="P17" s="43">
        <v>1970</v>
      </c>
      <c r="Q17" s="44" t="s">
        <v>240</v>
      </c>
      <c r="R17" s="43" t="s">
        <v>226</v>
      </c>
      <c r="S17" s="44"/>
      <c r="T17" s="44"/>
      <c r="U17" s="44"/>
    </row>
    <row r="18" spans="1:21" ht="30" customHeight="1">
      <c r="A18" s="3">
        <v>12</v>
      </c>
      <c r="B18" s="3"/>
      <c r="C18" s="3"/>
      <c r="D18" s="3" t="s">
        <v>179</v>
      </c>
      <c r="E18" s="3">
        <v>9</v>
      </c>
      <c r="F18" s="3" t="s">
        <v>277</v>
      </c>
      <c r="G18" s="3" t="s">
        <v>339</v>
      </c>
      <c r="H18" s="3" t="s">
        <v>340</v>
      </c>
      <c r="I18" s="3" t="s">
        <v>336</v>
      </c>
      <c r="J18" s="3" t="s">
        <v>336</v>
      </c>
      <c r="K18" s="3" t="s">
        <v>341</v>
      </c>
      <c r="L18" s="3">
        <v>22</v>
      </c>
      <c r="M18" s="3">
        <v>5.5</v>
      </c>
      <c r="N18" s="3">
        <v>2</v>
      </c>
      <c r="O18" s="43">
        <v>13.5</v>
      </c>
      <c r="P18" s="43">
        <v>1991</v>
      </c>
      <c r="Q18" s="44" t="s">
        <v>225</v>
      </c>
      <c r="R18" s="43" t="s">
        <v>230</v>
      </c>
      <c r="S18" s="44"/>
      <c r="T18" s="44"/>
      <c r="U18" s="44"/>
    </row>
    <row r="19" spans="1:21" ht="30" customHeight="1">
      <c r="A19" s="3">
        <v>13</v>
      </c>
      <c r="B19" s="3"/>
      <c r="C19" s="3"/>
      <c r="D19" s="3" t="s">
        <v>179</v>
      </c>
      <c r="E19" s="3">
        <v>9</v>
      </c>
      <c r="F19" s="3" t="s">
        <v>342</v>
      </c>
      <c r="G19" s="3" t="s">
        <v>344</v>
      </c>
      <c r="H19" s="3" t="s">
        <v>345</v>
      </c>
      <c r="I19" s="3" t="s">
        <v>336</v>
      </c>
      <c r="J19" s="3" t="s">
        <v>346</v>
      </c>
      <c r="K19" s="3" t="s">
        <v>347</v>
      </c>
      <c r="L19" s="3">
        <v>16</v>
      </c>
      <c r="M19" s="3">
        <v>6</v>
      </c>
      <c r="N19" s="3">
        <v>2</v>
      </c>
      <c r="O19" s="43">
        <v>9</v>
      </c>
      <c r="P19" s="43">
        <v>1984</v>
      </c>
      <c r="Q19" s="44" t="s">
        <v>240</v>
      </c>
      <c r="R19" s="43" t="s">
        <v>230</v>
      </c>
      <c r="S19" s="44"/>
      <c r="T19" s="44"/>
      <c r="U19" s="44"/>
    </row>
    <row r="20" spans="1:21" ht="30" customHeight="1">
      <c r="A20" s="3">
        <v>14</v>
      </c>
      <c r="B20" s="3"/>
      <c r="C20" s="3"/>
      <c r="D20" s="56" t="s">
        <v>724</v>
      </c>
      <c r="E20" s="3">
        <v>13</v>
      </c>
      <c r="F20" s="3" t="s">
        <v>277</v>
      </c>
      <c r="G20" s="3" t="s">
        <v>373</v>
      </c>
      <c r="H20" s="63" t="s">
        <v>402</v>
      </c>
      <c r="I20" s="3" t="s">
        <v>362</v>
      </c>
      <c r="J20" s="3" t="s">
        <v>403</v>
      </c>
      <c r="K20" s="3" t="s">
        <v>404</v>
      </c>
      <c r="L20" s="61">
        <v>90</v>
      </c>
      <c r="M20" s="61">
        <v>6</v>
      </c>
      <c r="N20" s="3">
        <v>15</v>
      </c>
      <c r="O20" s="76">
        <v>13.5</v>
      </c>
      <c r="P20" s="76">
        <v>1987</v>
      </c>
      <c r="Q20" s="64" t="s">
        <v>240</v>
      </c>
      <c r="R20" s="76" t="s">
        <v>90</v>
      </c>
      <c r="S20" s="44"/>
      <c r="T20" s="44"/>
      <c r="U20" s="44"/>
    </row>
    <row r="21" spans="1:21" ht="30" customHeight="1">
      <c r="A21" s="3">
        <v>15</v>
      </c>
      <c r="B21" s="3"/>
      <c r="C21" s="3"/>
      <c r="D21" s="52" t="s">
        <v>179</v>
      </c>
      <c r="E21" s="53">
        <v>6</v>
      </c>
      <c r="F21" s="78" t="s">
        <v>277</v>
      </c>
      <c r="G21" s="78" t="s">
        <v>435</v>
      </c>
      <c r="H21" s="54" t="s">
        <v>436</v>
      </c>
      <c r="I21" s="53" t="s">
        <v>437</v>
      </c>
      <c r="J21" s="53" t="s">
        <v>438</v>
      </c>
      <c r="K21" s="78" t="s">
        <v>439</v>
      </c>
      <c r="L21" s="53">
        <v>22.6</v>
      </c>
      <c r="M21" s="53">
        <v>8</v>
      </c>
      <c r="N21" s="53">
        <v>2</v>
      </c>
      <c r="O21" s="53">
        <v>18</v>
      </c>
      <c r="P21" s="53">
        <v>2008</v>
      </c>
      <c r="Q21" s="53" t="s">
        <v>440</v>
      </c>
      <c r="R21" s="53"/>
      <c r="S21" s="53"/>
      <c r="T21" s="53"/>
      <c r="U21" s="53"/>
    </row>
    <row r="22" spans="1:21" ht="30" customHeight="1">
      <c r="A22" s="3">
        <v>16</v>
      </c>
      <c r="B22" s="3"/>
      <c r="C22" s="3"/>
      <c r="D22" s="76" t="s">
        <v>179</v>
      </c>
      <c r="E22" s="3">
        <v>6</v>
      </c>
      <c r="F22" s="3" t="s">
        <v>342</v>
      </c>
      <c r="G22" s="3" t="s">
        <v>499</v>
      </c>
      <c r="H22" s="76" t="s">
        <v>508</v>
      </c>
      <c r="I22" s="3" t="s">
        <v>494</v>
      </c>
      <c r="J22" s="3" t="s">
        <v>509</v>
      </c>
      <c r="K22" s="76" t="s">
        <v>510</v>
      </c>
      <c r="L22" s="76">
        <v>16</v>
      </c>
      <c r="M22" s="76">
        <v>5.5</v>
      </c>
      <c r="N22" s="76">
        <v>8</v>
      </c>
      <c r="O22" s="79">
        <v>13.5</v>
      </c>
      <c r="P22" s="79">
        <v>1970</v>
      </c>
      <c r="Q22" s="44" t="s">
        <v>240</v>
      </c>
      <c r="R22" s="79" t="s">
        <v>230</v>
      </c>
      <c r="S22" s="44"/>
      <c r="T22" s="44"/>
      <c r="U22" s="44"/>
    </row>
    <row r="23" spans="1:21" ht="30" customHeight="1">
      <c r="A23" s="3">
        <v>17</v>
      </c>
      <c r="B23" s="3"/>
      <c r="C23" s="3"/>
      <c r="D23" s="76" t="s">
        <v>179</v>
      </c>
      <c r="E23" s="3">
        <v>6</v>
      </c>
      <c r="F23" s="3" t="s">
        <v>277</v>
      </c>
      <c r="G23" s="3" t="s">
        <v>416</v>
      </c>
      <c r="H23" s="76" t="s">
        <v>500</v>
      </c>
      <c r="I23" s="3" t="s">
        <v>494</v>
      </c>
      <c r="J23" s="3" t="s">
        <v>501</v>
      </c>
      <c r="K23" s="9" t="s">
        <v>511</v>
      </c>
      <c r="L23" s="76">
        <v>52</v>
      </c>
      <c r="M23" s="76">
        <v>9</v>
      </c>
      <c r="N23" s="3">
        <v>13</v>
      </c>
      <c r="O23" s="79">
        <v>24</v>
      </c>
      <c r="P23" s="79">
        <v>2000</v>
      </c>
      <c r="Q23" s="44" t="s">
        <v>512</v>
      </c>
      <c r="R23" s="79" t="s">
        <v>89</v>
      </c>
      <c r="S23" s="44"/>
      <c r="T23" s="44"/>
      <c r="U23" s="44"/>
    </row>
    <row r="24" spans="1:21">
      <c r="O24" s="1"/>
    </row>
    <row r="25" spans="1:21">
      <c r="O25" s="1"/>
    </row>
    <row r="26" spans="1:21" hidden="1">
      <c r="O26" s="1"/>
    </row>
    <row r="27" spans="1:21" hidden="1">
      <c r="O27" s="1"/>
    </row>
    <row r="28" spans="1:21">
      <c r="O28" s="1"/>
    </row>
    <row r="29" spans="1:21">
      <c r="O29" s="1"/>
    </row>
    <row r="30" spans="1:21">
      <c r="O30" s="1"/>
    </row>
  </sheetData>
  <sortState ref="A7:T23">
    <sortCondition ref="A7:A23"/>
  </sortState>
  <mergeCells count="21">
    <mergeCell ref="G4:G5"/>
    <mergeCell ref="H4:H5"/>
    <mergeCell ref="I4:K4"/>
    <mergeCell ref="L4:N4"/>
    <mergeCell ref="U3:U5"/>
    <mergeCell ref="A1:T1"/>
    <mergeCell ref="A3:A5"/>
    <mergeCell ref="B3:B5"/>
    <mergeCell ref="C3:C5"/>
    <mergeCell ref="D3:E3"/>
    <mergeCell ref="F3:G3"/>
    <mergeCell ref="H3:N3"/>
    <mergeCell ref="O3:O5"/>
    <mergeCell ref="P3:P5"/>
    <mergeCell ref="Q3:Q5"/>
    <mergeCell ref="R3:R5"/>
    <mergeCell ref="S3:S5"/>
    <mergeCell ref="T3:T5"/>
    <mergeCell ref="D4:D5"/>
    <mergeCell ref="E4:E5"/>
    <mergeCell ref="F4:F5"/>
  </mergeCells>
  <phoneticPr fontId="2" type="noConversion"/>
  <hyperlinks>
    <hyperlink ref="H12" r:id="rId1" display="../2009년서류/교량점검표/목사동2교.HWP"/>
    <hyperlink ref="H13" r:id="rId2" display="../2009년서류/교량점검표/신기교.HWP"/>
    <hyperlink ref="H14" r:id="rId3" display="../2009년서류/교량점검표/대신교.HWP"/>
    <hyperlink ref="H15" r:id="rId4" display="../2009년서류/교량점검표/구룡교.HWP"/>
    <hyperlink ref="H16" r:id="rId5" display="../../../Program Files/WebApp/2009년서류/교량점검표/유봉교.HWP"/>
    <hyperlink ref="H20" r:id="rId6" display="..\2009년서류\교량점검표\합강교.HWP"/>
    <hyperlink ref="H21" r:id="rId7" display="../../../Program Files/WebApp/2009년서류/교량점검표/삼오교.HWP"/>
  </hyperlinks>
  <pageMargins left="0.39370078740157483" right="0.39370078740157483" top="0.94488188976377963" bottom="0.55118110236220474" header="0.51181102362204722" footer="0.51181102362204722"/>
  <pageSetup paperSize="9" orientation="landscape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workbookViewId="0">
      <selection activeCell="V15" sqref="V15"/>
    </sheetView>
  </sheetViews>
  <sheetFormatPr defaultRowHeight="13.5"/>
  <cols>
    <col min="1" max="1" width="6.21875" style="1" customWidth="1"/>
    <col min="2" max="3" width="6.33203125" style="1" hidden="1" customWidth="1"/>
    <col min="4" max="4" width="6.33203125" style="1" customWidth="1"/>
    <col min="5" max="7" width="6.21875" style="1" customWidth="1"/>
    <col min="8" max="8" width="6.6640625" style="1" customWidth="1"/>
    <col min="9" max="10" width="5.33203125" style="1" customWidth="1"/>
    <col min="11" max="11" width="7.5546875" style="1" bestFit="1" customWidth="1"/>
    <col min="12" max="14" width="5.33203125" style="1" customWidth="1"/>
    <col min="15" max="15" width="7.5546875" style="2" customWidth="1"/>
    <col min="16" max="16" width="7.5546875" style="1" customWidth="1"/>
    <col min="17" max="17" width="12.44140625" style="1" bestFit="1" customWidth="1"/>
    <col min="18" max="21" width="7.5546875" style="1" customWidth="1"/>
    <col min="22" max="16384" width="8.88671875" style="1"/>
  </cols>
  <sheetData>
    <row r="1" spans="1:21" ht="22.5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3" spans="1:21" ht="27" customHeight="1">
      <c r="A3" s="133" t="s">
        <v>14</v>
      </c>
      <c r="B3" s="133" t="s">
        <v>7</v>
      </c>
      <c r="C3" s="133" t="s">
        <v>6</v>
      </c>
      <c r="D3" s="133" t="s">
        <v>15</v>
      </c>
      <c r="E3" s="133"/>
      <c r="F3" s="133" t="s">
        <v>18</v>
      </c>
      <c r="G3" s="133"/>
      <c r="H3" s="132" t="s">
        <v>0</v>
      </c>
      <c r="I3" s="132"/>
      <c r="J3" s="132"/>
      <c r="K3" s="132"/>
      <c r="L3" s="132"/>
      <c r="M3" s="132"/>
      <c r="N3" s="132"/>
      <c r="O3" s="133" t="s">
        <v>21</v>
      </c>
      <c r="P3" s="133" t="s">
        <v>22</v>
      </c>
      <c r="Q3" s="132" t="s">
        <v>23</v>
      </c>
      <c r="R3" s="132" t="s">
        <v>24</v>
      </c>
      <c r="S3" s="133" t="s">
        <v>25</v>
      </c>
      <c r="T3" s="133" t="s">
        <v>26</v>
      </c>
      <c r="U3" s="133" t="s">
        <v>723</v>
      </c>
    </row>
    <row r="4" spans="1:21" ht="27" customHeight="1">
      <c r="A4" s="132"/>
      <c r="B4" s="132"/>
      <c r="C4" s="132"/>
      <c r="D4" s="133" t="s">
        <v>12</v>
      </c>
      <c r="E4" s="132" t="s">
        <v>9</v>
      </c>
      <c r="F4" s="132" t="s">
        <v>19</v>
      </c>
      <c r="G4" s="132" t="s">
        <v>20</v>
      </c>
      <c r="H4" s="132" t="s">
        <v>10</v>
      </c>
      <c r="I4" s="132" t="s">
        <v>17</v>
      </c>
      <c r="J4" s="132"/>
      <c r="K4" s="132"/>
      <c r="L4" s="132" t="s">
        <v>8</v>
      </c>
      <c r="M4" s="132"/>
      <c r="N4" s="132"/>
      <c r="O4" s="133"/>
      <c r="P4" s="133"/>
      <c r="Q4" s="132"/>
      <c r="R4" s="132"/>
      <c r="S4" s="133"/>
      <c r="T4" s="133"/>
      <c r="U4" s="133"/>
    </row>
    <row r="5" spans="1:21" ht="27" customHeight="1">
      <c r="A5" s="132"/>
      <c r="B5" s="132"/>
      <c r="C5" s="132"/>
      <c r="D5" s="133"/>
      <c r="E5" s="132"/>
      <c r="F5" s="132"/>
      <c r="G5" s="132"/>
      <c r="H5" s="132"/>
      <c r="I5" s="18" t="s">
        <v>1</v>
      </c>
      <c r="J5" s="18" t="s">
        <v>2</v>
      </c>
      <c r="K5" s="18" t="s">
        <v>16</v>
      </c>
      <c r="L5" s="18" t="s">
        <v>3</v>
      </c>
      <c r="M5" s="18" t="s">
        <v>4</v>
      </c>
      <c r="N5" s="18" t="s">
        <v>5</v>
      </c>
      <c r="O5" s="133"/>
      <c r="P5" s="133"/>
      <c r="Q5" s="132"/>
      <c r="R5" s="132"/>
      <c r="S5" s="133"/>
      <c r="T5" s="133"/>
      <c r="U5" s="133"/>
    </row>
    <row r="6" spans="1:21" ht="27" customHeight="1">
      <c r="A6" s="18" t="s">
        <v>115</v>
      </c>
      <c r="B6" s="18"/>
      <c r="C6" s="18"/>
      <c r="D6" s="23"/>
      <c r="E6" s="18"/>
      <c r="F6" s="18"/>
      <c r="G6" s="18"/>
      <c r="H6" s="18" t="str">
        <f>COUNTA(H7:H74)&amp;"개소"</f>
        <v>68개소</v>
      </c>
      <c r="I6" s="18"/>
      <c r="J6" s="18"/>
      <c r="K6" s="18"/>
      <c r="L6" s="18"/>
      <c r="M6" s="18"/>
      <c r="N6" s="18"/>
      <c r="O6" s="23"/>
      <c r="P6" s="23"/>
      <c r="Q6" s="18"/>
      <c r="R6" s="18"/>
      <c r="S6" s="23"/>
      <c r="T6" s="23"/>
      <c r="U6" s="120"/>
    </row>
    <row r="7" spans="1:21" ht="30" customHeight="1">
      <c r="A7" s="18">
        <v>1</v>
      </c>
      <c r="B7" s="18"/>
      <c r="C7" s="18"/>
      <c r="D7" s="18" t="s">
        <v>47</v>
      </c>
      <c r="E7" s="18">
        <v>101</v>
      </c>
      <c r="F7" s="18" t="s">
        <v>80</v>
      </c>
      <c r="G7" s="18" t="s">
        <v>81</v>
      </c>
      <c r="H7" s="18" t="s">
        <v>46</v>
      </c>
      <c r="I7" s="18" t="s">
        <v>29</v>
      </c>
      <c r="J7" s="18" t="s">
        <v>55</v>
      </c>
      <c r="K7" s="18" t="s">
        <v>56</v>
      </c>
      <c r="L7" s="18">
        <v>60</v>
      </c>
      <c r="M7" s="18">
        <v>12</v>
      </c>
      <c r="N7" s="18">
        <v>20</v>
      </c>
      <c r="O7" s="18">
        <v>54</v>
      </c>
      <c r="P7" s="18">
        <v>2004</v>
      </c>
      <c r="Q7" s="66" t="s">
        <v>107</v>
      </c>
      <c r="R7" s="18" t="s">
        <v>89</v>
      </c>
      <c r="S7" s="66"/>
      <c r="T7" s="66"/>
      <c r="U7" s="66"/>
    </row>
    <row r="8" spans="1:21" ht="30" customHeight="1">
      <c r="A8" s="18">
        <v>2</v>
      </c>
      <c r="B8" s="18"/>
      <c r="C8" s="18"/>
      <c r="D8" s="18" t="s">
        <v>47</v>
      </c>
      <c r="E8" s="18">
        <v>102</v>
      </c>
      <c r="F8" s="18" t="s">
        <v>80</v>
      </c>
      <c r="G8" s="18" t="s">
        <v>82</v>
      </c>
      <c r="H8" s="18" t="s">
        <v>48</v>
      </c>
      <c r="I8" s="18" t="s">
        <v>29</v>
      </c>
      <c r="J8" s="18" t="s">
        <v>57</v>
      </c>
      <c r="K8" s="18" t="s">
        <v>58</v>
      </c>
      <c r="L8" s="18">
        <v>20</v>
      </c>
      <c r="M8" s="18">
        <v>4</v>
      </c>
      <c r="N8" s="18">
        <v>10</v>
      </c>
      <c r="O8" s="18">
        <v>13.5</v>
      </c>
      <c r="P8" s="18">
        <v>1999</v>
      </c>
      <c r="Q8" s="66" t="s">
        <v>99</v>
      </c>
      <c r="R8" s="18"/>
      <c r="S8" s="66"/>
      <c r="T8" s="66"/>
      <c r="U8" s="66"/>
    </row>
    <row r="9" spans="1:21" ht="30" customHeight="1">
      <c r="A9" s="18">
        <v>3</v>
      </c>
      <c r="B9" s="18"/>
      <c r="C9" s="18"/>
      <c r="D9" s="18" t="s">
        <v>47</v>
      </c>
      <c r="E9" s="18">
        <v>102</v>
      </c>
      <c r="F9" s="18" t="s">
        <v>83</v>
      </c>
      <c r="G9" s="18" t="s">
        <v>84</v>
      </c>
      <c r="H9" s="18" t="s">
        <v>37</v>
      </c>
      <c r="I9" s="18" t="s">
        <v>29</v>
      </c>
      <c r="J9" s="18" t="s">
        <v>59</v>
      </c>
      <c r="K9" s="18" t="s">
        <v>60</v>
      </c>
      <c r="L9" s="18">
        <v>20</v>
      </c>
      <c r="M9" s="18">
        <v>8</v>
      </c>
      <c r="N9" s="18">
        <v>10</v>
      </c>
      <c r="O9" s="18">
        <v>18</v>
      </c>
      <c r="P9" s="18">
        <v>1986</v>
      </c>
      <c r="Q9" s="66" t="s">
        <v>109</v>
      </c>
      <c r="R9" s="18"/>
      <c r="S9" s="66"/>
      <c r="T9" s="66"/>
      <c r="U9" s="66"/>
    </row>
    <row r="10" spans="1:21" ht="30" customHeight="1">
      <c r="A10" s="18">
        <v>4</v>
      </c>
      <c r="B10" s="18"/>
      <c r="C10" s="18"/>
      <c r="D10" s="18" t="s">
        <v>47</v>
      </c>
      <c r="E10" s="18">
        <v>207</v>
      </c>
      <c r="F10" s="18" t="s">
        <v>80</v>
      </c>
      <c r="G10" s="18" t="s">
        <v>86</v>
      </c>
      <c r="H10" s="18" t="s">
        <v>50</v>
      </c>
      <c r="I10" s="18" t="s">
        <v>29</v>
      </c>
      <c r="J10" s="18" t="s">
        <v>61</v>
      </c>
      <c r="K10" s="18" t="s">
        <v>62</v>
      </c>
      <c r="L10" s="18">
        <v>25</v>
      </c>
      <c r="M10" s="18">
        <v>10</v>
      </c>
      <c r="N10" s="18">
        <v>25</v>
      </c>
      <c r="O10" s="18">
        <v>24</v>
      </c>
      <c r="P10" s="18">
        <v>2013</v>
      </c>
      <c r="Q10" s="66" t="s">
        <v>97</v>
      </c>
      <c r="R10" s="18" t="s">
        <v>89</v>
      </c>
      <c r="S10" s="66"/>
      <c r="T10" s="66"/>
      <c r="U10" s="66"/>
    </row>
    <row r="11" spans="1:21" ht="30" customHeight="1">
      <c r="A11" s="18">
        <v>5</v>
      </c>
      <c r="B11" s="18"/>
      <c r="C11" s="18"/>
      <c r="D11" s="18" t="s">
        <v>47</v>
      </c>
      <c r="E11" s="18">
        <v>207</v>
      </c>
      <c r="F11" s="18" t="s">
        <v>80</v>
      </c>
      <c r="G11" s="18" t="s">
        <v>86</v>
      </c>
      <c r="H11" s="18" t="s">
        <v>51</v>
      </c>
      <c r="I11" s="18" t="s">
        <v>29</v>
      </c>
      <c r="J11" s="18" t="s">
        <v>61</v>
      </c>
      <c r="K11" s="18" t="s">
        <v>63</v>
      </c>
      <c r="L11" s="18">
        <v>25</v>
      </c>
      <c r="M11" s="18">
        <v>10</v>
      </c>
      <c r="N11" s="18">
        <v>25</v>
      </c>
      <c r="O11" s="18">
        <v>24</v>
      </c>
      <c r="P11" s="18">
        <v>2013</v>
      </c>
      <c r="Q11" s="66" t="s">
        <v>97</v>
      </c>
      <c r="R11" s="18" t="s">
        <v>89</v>
      </c>
      <c r="S11" s="66"/>
      <c r="T11" s="66"/>
      <c r="U11" s="66"/>
    </row>
    <row r="12" spans="1:21" ht="30" customHeight="1">
      <c r="A12" s="18">
        <v>6</v>
      </c>
      <c r="B12" s="18"/>
      <c r="C12" s="18"/>
      <c r="D12" s="18" t="s">
        <v>47</v>
      </c>
      <c r="E12" s="18">
        <v>306</v>
      </c>
      <c r="F12" s="18" t="s">
        <v>80</v>
      </c>
      <c r="G12" s="18" t="s">
        <v>82</v>
      </c>
      <c r="H12" s="18" t="s">
        <v>49</v>
      </c>
      <c r="I12" s="18" t="s">
        <v>29</v>
      </c>
      <c r="J12" s="18" t="s">
        <v>57</v>
      </c>
      <c r="K12" s="18" t="s">
        <v>68</v>
      </c>
      <c r="L12" s="18">
        <v>20</v>
      </c>
      <c r="M12" s="18">
        <v>9</v>
      </c>
      <c r="N12" s="18">
        <v>10</v>
      </c>
      <c r="O12" s="18">
        <v>24</v>
      </c>
      <c r="P12" s="18">
        <v>1997</v>
      </c>
      <c r="Q12" s="66" t="s">
        <v>108</v>
      </c>
      <c r="R12" s="18"/>
      <c r="S12" s="66"/>
      <c r="T12" s="66"/>
      <c r="U12" s="66"/>
    </row>
    <row r="13" spans="1:21" ht="30" customHeight="1">
      <c r="A13" s="18">
        <v>7</v>
      </c>
      <c r="B13" s="18"/>
      <c r="C13" s="18"/>
      <c r="D13" s="18" t="s">
        <v>47</v>
      </c>
      <c r="E13" s="18">
        <v>306</v>
      </c>
      <c r="F13" s="18" t="s">
        <v>80</v>
      </c>
      <c r="G13" s="18" t="s">
        <v>81</v>
      </c>
      <c r="H13" s="18" t="s">
        <v>54</v>
      </c>
      <c r="I13" s="18" t="s">
        <v>29</v>
      </c>
      <c r="J13" s="18" t="s">
        <v>57</v>
      </c>
      <c r="K13" s="25" t="s">
        <v>67</v>
      </c>
      <c r="L13" s="18">
        <v>36</v>
      </c>
      <c r="M13" s="18">
        <v>6</v>
      </c>
      <c r="N13" s="18">
        <v>12</v>
      </c>
      <c r="O13" s="18">
        <v>24</v>
      </c>
      <c r="P13" s="18">
        <v>2004</v>
      </c>
      <c r="Q13" s="66" t="s">
        <v>112</v>
      </c>
      <c r="R13" s="18" t="s">
        <v>89</v>
      </c>
      <c r="S13" s="66"/>
      <c r="T13" s="66"/>
      <c r="U13" s="66"/>
    </row>
    <row r="14" spans="1:21" ht="30" customHeight="1">
      <c r="A14" s="18">
        <v>8</v>
      </c>
      <c r="B14" s="18"/>
      <c r="C14" s="18"/>
      <c r="D14" s="18" t="s">
        <v>47</v>
      </c>
      <c r="E14" s="18">
        <v>306</v>
      </c>
      <c r="F14" s="18" t="s">
        <v>80</v>
      </c>
      <c r="G14" s="18" t="s">
        <v>81</v>
      </c>
      <c r="H14" s="18" t="s">
        <v>92</v>
      </c>
      <c r="I14" s="18" t="s">
        <v>29</v>
      </c>
      <c r="J14" s="18" t="s">
        <v>93</v>
      </c>
      <c r="K14" s="25" t="s">
        <v>94</v>
      </c>
      <c r="L14" s="18">
        <v>40</v>
      </c>
      <c r="M14" s="18">
        <v>5</v>
      </c>
      <c r="N14" s="18">
        <v>10</v>
      </c>
      <c r="O14" s="18">
        <v>13.5</v>
      </c>
      <c r="P14" s="18">
        <v>1997</v>
      </c>
      <c r="Q14" s="66" t="s">
        <v>113</v>
      </c>
      <c r="R14" s="18"/>
      <c r="S14" s="66"/>
      <c r="T14" s="66"/>
      <c r="U14" s="66"/>
    </row>
    <row r="15" spans="1:21" ht="30" customHeight="1">
      <c r="A15" s="18">
        <v>9</v>
      </c>
      <c r="B15" s="18"/>
      <c r="C15" s="18"/>
      <c r="D15" s="18" t="s">
        <v>47</v>
      </c>
      <c r="E15" s="18">
        <v>308</v>
      </c>
      <c r="F15" s="18" t="s">
        <v>80</v>
      </c>
      <c r="G15" s="18" t="s">
        <v>81</v>
      </c>
      <c r="H15" s="18" t="s">
        <v>52</v>
      </c>
      <c r="I15" s="18" t="s">
        <v>29</v>
      </c>
      <c r="J15" s="18" t="s">
        <v>55</v>
      </c>
      <c r="K15" s="25" t="s">
        <v>69</v>
      </c>
      <c r="L15" s="18">
        <v>60</v>
      </c>
      <c r="M15" s="18">
        <v>7</v>
      </c>
      <c r="N15" s="18">
        <v>10</v>
      </c>
      <c r="O15" s="18" t="s">
        <v>114</v>
      </c>
      <c r="P15" s="18" t="s">
        <v>114</v>
      </c>
      <c r="Q15" s="66" t="s">
        <v>114</v>
      </c>
      <c r="R15" s="18"/>
      <c r="S15" s="66"/>
      <c r="T15" s="66"/>
      <c r="U15" s="66"/>
    </row>
    <row r="16" spans="1:21" ht="30" customHeight="1">
      <c r="A16" s="18">
        <v>10</v>
      </c>
      <c r="B16" s="18"/>
      <c r="C16" s="18"/>
      <c r="D16" s="18" t="s">
        <v>47</v>
      </c>
      <c r="E16" s="18">
        <v>312</v>
      </c>
      <c r="F16" s="18" t="s">
        <v>80</v>
      </c>
      <c r="G16" s="18" t="s">
        <v>81</v>
      </c>
      <c r="H16" s="18" t="s">
        <v>53</v>
      </c>
      <c r="I16" s="18" t="s">
        <v>29</v>
      </c>
      <c r="J16" s="18" t="s">
        <v>59</v>
      </c>
      <c r="K16" s="18" t="s">
        <v>70</v>
      </c>
      <c r="L16" s="18">
        <v>31</v>
      </c>
      <c r="M16" s="18">
        <v>5</v>
      </c>
      <c r="N16" s="18">
        <v>12</v>
      </c>
      <c r="O16" s="18">
        <v>18</v>
      </c>
      <c r="P16" s="18">
        <v>2001</v>
      </c>
      <c r="Q16" s="66" t="s">
        <v>111</v>
      </c>
      <c r="R16" s="18"/>
      <c r="S16" s="66"/>
      <c r="T16" s="66"/>
      <c r="U16" s="66"/>
    </row>
    <row r="17" spans="1:21" ht="30" customHeight="1">
      <c r="A17" s="18">
        <v>11</v>
      </c>
      <c r="B17" s="18"/>
      <c r="C17" s="18"/>
      <c r="D17" s="18" t="s">
        <v>47</v>
      </c>
      <c r="E17" s="18">
        <v>101</v>
      </c>
      <c r="F17" s="18" t="s">
        <v>80</v>
      </c>
      <c r="G17" s="18" t="s">
        <v>148</v>
      </c>
      <c r="H17" s="18" t="s">
        <v>187</v>
      </c>
      <c r="I17" s="18" t="s">
        <v>121</v>
      </c>
      <c r="J17" s="18" t="s">
        <v>173</v>
      </c>
      <c r="K17" s="18" t="s">
        <v>188</v>
      </c>
      <c r="L17" s="18">
        <v>60</v>
      </c>
      <c r="M17" s="18">
        <v>8</v>
      </c>
      <c r="N17" s="18">
        <v>15</v>
      </c>
      <c r="O17" s="18">
        <v>24</v>
      </c>
      <c r="P17" s="18">
        <v>2003</v>
      </c>
      <c r="Q17" s="66" t="s">
        <v>189</v>
      </c>
      <c r="R17" s="18" t="s">
        <v>89</v>
      </c>
      <c r="S17" s="66"/>
      <c r="T17" s="66" t="s">
        <v>190</v>
      </c>
      <c r="U17" s="66"/>
    </row>
    <row r="18" spans="1:21" ht="30" customHeight="1">
      <c r="A18" s="18">
        <v>12</v>
      </c>
      <c r="B18" s="18"/>
      <c r="C18" s="18"/>
      <c r="D18" s="18" t="s">
        <v>47</v>
      </c>
      <c r="E18" s="18">
        <v>302</v>
      </c>
      <c r="F18" s="18" t="s">
        <v>80</v>
      </c>
      <c r="G18" s="18" t="s">
        <v>131</v>
      </c>
      <c r="H18" s="18" t="s">
        <v>191</v>
      </c>
      <c r="I18" s="18" t="s">
        <v>121</v>
      </c>
      <c r="J18" s="18" t="s">
        <v>134</v>
      </c>
      <c r="K18" s="21" t="s">
        <v>192</v>
      </c>
      <c r="L18" s="18">
        <v>16</v>
      </c>
      <c r="M18" s="18">
        <v>5</v>
      </c>
      <c r="N18" s="18">
        <v>8</v>
      </c>
      <c r="O18" s="18">
        <v>13.5</v>
      </c>
      <c r="P18" s="18">
        <v>1995</v>
      </c>
      <c r="Q18" s="66" t="s">
        <v>182</v>
      </c>
      <c r="R18" s="18" t="s">
        <v>89</v>
      </c>
      <c r="S18" s="66"/>
      <c r="T18" s="66" t="s">
        <v>193</v>
      </c>
      <c r="U18" s="66"/>
    </row>
    <row r="19" spans="1:21" ht="30" customHeight="1">
      <c r="A19" s="18">
        <v>13</v>
      </c>
      <c r="B19" s="18"/>
      <c r="C19" s="18"/>
      <c r="D19" s="67" t="s">
        <v>47</v>
      </c>
      <c r="E19" s="18">
        <v>201</v>
      </c>
      <c r="F19" s="18" t="s">
        <v>277</v>
      </c>
      <c r="G19" s="18" t="s">
        <v>640</v>
      </c>
      <c r="H19" s="18" t="s">
        <v>655</v>
      </c>
      <c r="I19" s="18" t="s">
        <v>642</v>
      </c>
      <c r="J19" s="18" t="s">
        <v>656</v>
      </c>
      <c r="K19" s="18" t="s">
        <v>657</v>
      </c>
      <c r="L19" s="18">
        <v>31.5</v>
      </c>
      <c r="M19" s="18">
        <v>6.5</v>
      </c>
      <c r="N19" s="18">
        <v>10.5</v>
      </c>
      <c r="O19" s="18" t="s">
        <v>649</v>
      </c>
      <c r="P19" s="18">
        <v>1997</v>
      </c>
      <c r="Q19" s="66" t="s">
        <v>658</v>
      </c>
      <c r="R19" s="18" t="s">
        <v>89</v>
      </c>
      <c r="S19" s="66"/>
      <c r="T19" s="66"/>
      <c r="U19" s="66"/>
    </row>
    <row r="20" spans="1:21" ht="30" customHeight="1">
      <c r="A20" s="18">
        <v>14</v>
      </c>
      <c r="B20" s="18"/>
      <c r="C20" s="18"/>
      <c r="D20" s="67" t="s">
        <v>47</v>
      </c>
      <c r="E20" s="18">
        <v>204</v>
      </c>
      <c r="F20" s="18" t="s">
        <v>277</v>
      </c>
      <c r="G20" s="18" t="s">
        <v>651</v>
      </c>
      <c r="H20" s="18" t="s">
        <v>659</v>
      </c>
      <c r="I20" s="18" t="s">
        <v>642</v>
      </c>
      <c r="J20" s="18" t="s">
        <v>660</v>
      </c>
      <c r="K20" s="18" t="s">
        <v>661</v>
      </c>
      <c r="L20" s="18">
        <v>42</v>
      </c>
      <c r="M20" s="18">
        <v>6.5</v>
      </c>
      <c r="N20" s="18">
        <v>14</v>
      </c>
      <c r="O20" s="18" t="s">
        <v>649</v>
      </c>
      <c r="P20" s="18">
        <v>2001</v>
      </c>
      <c r="Q20" s="66"/>
      <c r="R20" s="18" t="s">
        <v>89</v>
      </c>
      <c r="S20" s="66"/>
      <c r="T20" s="66" t="s">
        <v>662</v>
      </c>
      <c r="U20" s="66"/>
    </row>
    <row r="21" spans="1:21" ht="30" customHeight="1">
      <c r="A21" s="18">
        <v>15</v>
      </c>
      <c r="B21" s="18"/>
      <c r="C21" s="18"/>
      <c r="D21" s="67" t="s">
        <v>47</v>
      </c>
      <c r="E21" s="18">
        <v>204</v>
      </c>
      <c r="F21" s="18" t="s">
        <v>277</v>
      </c>
      <c r="G21" s="18" t="s">
        <v>651</v>
      </c>
      <c r="H21" s="18" t="s">
        <v>663</v>
      </c>
      <c r="I21" s="18" t="s">
        <v>642</v>
      </c>
      <c r="J21" s="18" t="s">
        <v>664</v>
      </c>
      <c r="K21" s="18" t="s">
        <v>665</v>
      </c>
      <c r="L21" s="18">
        <v>42</v>
      </c>
      <c r="M21" s="18">
        <v>6.5</v>
      </c>
      <c r="N21" s="18">
        <v>14</v>
      </c>
      <c r="O21" s="18" t="s">
        <v>649</v>
      </c>
      <c r="P21" s="18">
        <v>2001</v>
      </c>
      <c r="Q21" s="66"/>
      <c r="R21" s="18" t="s">
        <v>89</v>
      </c>
      <c r="S21" s="66"/>
      <c r="T21" s="66" t="s">
        <v>662</v>
      </c>
      <c r="U21" s="66"/>
    </row>
    <row r="22" spans="1:21" ht="30" customHeight="1">
      <c r="A22" s="18">
        <v>16</v>
      </c>
      <c r="B22" s="18"/>
      <c r="C22" s="18"/>
      <c r="D22" s="67" t="s">
        <v>47</v>
      </c>
      <c r="E22" s="18">
        <v>302</v>
      </c>
      <c r="F22" s="18" t="s">
        <v>277</v>
      </c>
      <c r="G22" s="18" t="s">
        <v>640</v>
      </c>
      <c r="H22" s="18" t="s">
        <v>666</v>
      </c>
      <c r="I22" s="18" t="s">
        <v>642</v>
      </c>
      <c r="J22" s="18" t="s">
        <v>648</v>
      </c>
      <c r="K22" s="18" t="s">
        <v>667</v>
      </c>
      <c r="L22" s="18">
        <v>30.5</v>
      </c>
      <c r="M22" s="18">
        <v>6.5</v>
      </c>
      <c r="N22" s="18">
        <v>30.5</v>
      </c>
      <c r="O22" s="18" t="s">
        <v>649</v>
      </c>
      <c r="P22" s="18">
        <v>2010</v>
      </c>
      <c r="Q22" s="66" t="s">
        <v>646</v>
      </c>
      <c r="R22" s="18" t="s">
        <v>89</v>
      </c>
      <c r="S22" s="66"/>
      <c r="T22" s="66"/>
      <c r="U22" s="66"/>
    </row>
    <row r="23" spans="1:21" ht="30" customHeight="1">
      <c r="A23" s="18">
        <v>17</v>
      </c>
      <c r="B23" s="18"/>
      <c r="C23" s="18"/>
      <c r="D23" s="67" t="s">
        <v>47</v>
      </c>
      <c r="E23" s="18" t="s">
        <v>237</v>
      </c>
      <c r="F23" s="68"/>
      <c r="G23" s="69" t="s">
        <v>231</v>
      </c>
      <c r="H23" s="69" t="s">
        <v>238</v>
      </c>
      <c r="I23" s="18" t="s">
        <v>219</v>
      </c>
      <c r="J23" s="18" t="s">
        <v>233</v>
      </c>
      <c r="K23" s="68" t="s">
        <v>239</v>
      </c>
      <c r="L23" s="70">
        <v>28</v>
      </c>
      <c r="M23" s="70">
        <v>5</v>
      </c>
      <c r="N23" s="70">
        <v>3</v>
      </c>
      <c r="O23" s="18">
        <v>13.5</v>
      </c>
      <c r="P23" s="18">
        <v>1990</v>
      </c>
      <c r="Q23" s="66" t="s">
        <v>240</v>
      </c>
      <c r="R23" s="18" t="s">
        <v>90</v>
      </c>
      <c r="S23" s="66"/>
      <c r="T23" s="66"/>
      <c r="U23" s="66"/>
    </row>
    <row r="24" spans="1:21" ht="30" customHeight="1">
      <c r="A24" s="18">
        <v>18</v>
      </c>
      <c r="B24" s="18"/>
      <c r="C24" s="18"/>
      <c r="D24" s="67" t="s">
        <v>47</v>
      </c>
      <c r="E24" s="18" t="s">
        <v>237</v>
      </c>
      <c r="F24" s="68"/>
      <c r="G24" s="69" t="s">
        <v>231</v>
      </c>
      <c r="H24" s="69" t="s">
        <v>241</v>
      </c>
      <c r="I24" s="18" t="s">
        <v>219</v>
      </c>
      <c r="J24" s="18" t="s">
        <v>242</v>
      </c>
      <c r="K24" s="68" t="s">
        <v>243</v>
      </c>
      <c r="L24" s="70">
        <v>20</v>
      </c>
      <c r="M24" s="70">
        <v>4.8</v>
      </c>
      <c r="N24" s="70">
        <v>2</v>
      </c>
      <c r="O24" s="18">
        <v>9</v>
      </c>
      <c r="P24" s="18">
        <v>1980</v>
      </c>
      <c r="Q24" s="66" t="s">
        <v>240</v>
      </c>
      <c r="R24" s="18" t="s">
        <v>90</v>
      </c>
      <c r="S24" s="66"/>
      <c r="T24" s="66"/>
      <c r="U24" s="66"/>
    </row>
    <row r="25" spans="1:21" ht="30" customHeight="1">
      <c r="A25" s="18">
        <v>19</v>
      </c>
      <c r="B25" s="18"/>
      <c r="C25" s="18"/>
      <c r="D25" s="67" t="s">
        <v>47</v>
      </c>
      <c r="E25" s="18" t="s">
        <v>244</v>
      </c>
      <c r="F25" s="68"/>
      <c r="G25" s="69" t="s">
        <v>231</v>
      </c>
      <c r="H25" s="69" t="s">
        <v>245</v>
      </c>
      <c r="I25" s="18" t="s">
        <v>219</v>
      </c>
      <c r="J25" s="18" t="s">
        <v>246</v>
      </c>
      <c r="K25" s="68" t="s">
        <v>248</v>
      </c>
      <c r="L25" s="70">
        <v>10</v>
      </c>
      <c r="M25" s="70">
        <v>7</v>
      </c>
      <c r="N25" s="70">
        <v>1</v>
      </c>
      <c r="O25" s="18">
        <v>18</v>
      </c>
      <c r="P25" s="18">
        <v>1993</v>
      </c>
      <c r="Q25" s="66" t="s">
        <v>170</v>
      </c>
      <c r="R25" s="18" t="s">
        <v>90</v>
      </c>
      <c r="S25" s="66"/>
      <c r="T25" s="66"/>
      <c r="U25" s="66"/>
    </row>
    <row r="26" spans="1:21" ht="30" customHeight="1">
      <c r="A26" s="18">
        <v>20</v>
      </c>
      <c r="B26" s="18"/>
      <c r="C26" s="18"/>
      <c r="D26" s="67" t="s">
        <v>47</v>
      </c>
      <c r="E26" s="18" t="s">
        <v>244</v>
      </c>
      <c r="F26" s="68"/>
      <c r="G26" s="69" t="s">
        <v>249</v>
      </c>
      <c r="H26" s="69" t="s">
        <v>250</v>
      </c>
      <c r="I26" s="18" t="s">
        <v>219</v>
      </c>
      <c r="J26" s="18" t="s">
        <v>246</v>
      </c>
      <c r="K26" s="68" t="s">
        <v>251</v>
      </c>
      <c r="L26" s="70">
        <v>10</v>
      </c>
      <c r="M26" s="70">
        <v>5</v>
      </c>
      <c r="N26" s="70">
        <v>1</v>
      </c>
      <c r="O26" s="18">
        <v>9</v>
      </c>
      <c r="P26" s="18">
        <v>1990</v>
      </c>
      <c r="Q26" s="66" t="s">
        <v>240</v>
      </c>
      <c r="R26" s="18" t="s">
        <v>90</v>
      </c>
      <c r="S26" s="66"/>
      <c r="T26" s="66"/>
      <c r="U26" s="66"/>
    </row>
    <row r="27" spans="1:21" ht="30" customHeight="1">
      <c r="A27" s="18">
        <v>21</v>
      </c>
      <c r="B27" s="18"/>
      <c r="C27" s="18"/>
      <c r="D27" s="67" t="s">
        <v>47</v>
      </c>
      <c r="E27" s="18" t="s">
        <v>244</v>
      </c>
      <c r="F27" s="68"/>
      <c r="G27" s="69" t="s">
        <v>252</v>
      </c>
      <c r="H27" s="69" t="s">
        <v>253</v>
      </c>
      <c r="I27" s="18" t="s">
        <v>219</v>
      </c>
      <c r="J27" s="18" t="s">
        <v>254</v>
      </c>
      <c r="K27" s="68" t="s">
        <v>255</v>
      </c>
      <c r="L27" s="70">
        <v>16</v>
      </c>
      <c r="M27" s="70">
        <v>5</v>
      </c>
      <c r="N27" s="70">
        <v>3</v>
      </c>
      <c r="O27" s="18">
        <v>13.5</v>
      </c>
      <c r="P27" s="18">
        <v>1991</v>
      </c>
      <c r="Q27" s="66" t="s">
        <v>240</v>
      </c>
      <c r="R27" s="18" t="s">
        <v>90</v>
      </c>
      <c r="S27" s="66"/>
      <c r="T27" s="66"/>
      <c r="U27" s="66"/>
    </row>
    <row r="28" spans="1:21" ht="30" customHeight="1">
      <c r="A28" s="18">
        <v>22</v>
      </c>
      <c r="B28" s="18"/>
      <c r="C28" s="18"/>
      <c r="D28" s="67" t="s">
        <v>47</v>
      </c>
      <c r="E28" s="18" t="s">
        <v>256</v>
      </c>
      <c r="F28" s="68"/>
      <c r="G28" s="69" t="s">
        <v>257</v>
      </c>
      <c r="H28" s="69" t="s">
        <v>258</v>
      </c>
      <c r="I28" s="18" t="s">
        <v>219</v>
      </c>
      <c r="J28" s="18" t="s">
        <v>242</v>
      </c>
      <c r="K28" s="68" t="s">
        <v>259</v>
      </c>
      <c r="L28" s="70">
        <v>16</v>
      </c>
      <c r="M28" s="70">
        <v>5</v>
      </c>
      <c r="N28" s="70">
        <v>2</v>
      </c>
      <c r="O28" s="18">
        <v>9</v>
      </c>
      <c r="P28" s="18">
        <v>1990</v>
      </c>
      <c r="Q28" s="66" t="s">
        <v>240</v>
      </c>
      <c r="R28" s="18" t="s">
        <v>90</v>
      </c>
      <c r="S28" s="66"/>
      <c r="T28" s="66"/>
      <c r="U28" s="66"/>
    </row>
    <row r="29" spans="1:21" ht="30" customHeight="1">
      <c r="A29" s="18">
        <v>23</v>
      </c>
      <c r="B29" s="18"/>
      <c r="C29" s="18"/>
      <c r="D29" s="67" t="s">
        <v>47</v>
      </c>
      <c r="E29" s="18" t="s">
        <v>260</v>
      </c>
      <c r="F29" s="68"/>
      <c r="G29" s="69" t="s">
        <v>257</v>
      </c>
      <c r="H29" s="69" t="s">
        <v>261</v>
      </c>
      <c r="I29" s="18" t="s">
        <v>219</v>
      </c>
      <c r="J29" s="18" t="s">
        <v>242</v>
      </c>
      <c r="K29" s="68" t="s">
        <v>262</v>
      </c>
      <c r="L29" s="70">
        <v>10</v>
      </c>
      <c r="M29" s="70">
        <v>5</v>
      </c>
      <c r="N29" s="70">
        <v>2</v>
      </c>
      <c r="O29" s="18">
        <v>13.5</v>
      </c>
      <c r="P29" s="18">
        <v>1975</v>
      </c>
      <c r="Q29" s="66" t="s">
        <v>240</v>
      </c>
      <c r="R29" s="18" t="s">
        <v>230</v>
      </c>
      <c r="S29" s="66"/>
      <c r="T29" s="66"/>
      <c r="U29" s="66"/>
    </row>
    <row r="30" spans="1:21" ht="30" customHeight="1">
      <c r="A30" s="18">
        <v>24</v>
      </c>
      <c r="B30" s="18"/>
      <c r="C30" s="18"/>
      <c r="D30" s="67" t="s">
        <v>47</v>
      </c>
      <c r="E30" s="18" t="s">
        <v>260</v>
      </c>
      <c r="F30" s="68"/>
      <c r="G30" s="69" t="s">
        <v>231</v>
      </c>
      <c r="H30" s="69" t="s">
        <v>263</v>
      </c>
      <c r="I30" s="18" t="s">
        <v>219</v>
      </c>
      <c r="J30" s="18" t="s">
        <v>242</v>
      </c>
      <c r="K30" s="68" t="s">
        <v>264</v>
      </c>
      <c r="L30" s="70">
        <v>10</v>
      </c>
      <c r="M30" s="70">
        <v>5</v>
      </c>
      <c r="N30" s="70">
        <v>1</v>
      </c>
      <c r="O30" s="18">
        <v>18</v>
      </c>
      <c r="P30" s="18">
        <v>1993</v>
      </c>
      <c r="Q30" s="66" t="s">
        <v>265</v>
      </c>
      <c r="R30" s="18" t="s">
        <v>90</v>
      </c>
      <c r="S30" s="66"/>
      <c r="T30" s="66"/>
      <c r="U30" s="66"/>
    </row>
    <row r="31" spans="1:21" ht="30" customHeight="1">
      <c r="A31" s="18">
        <v>25</v>
      </c>
      <c r="B31" s="18"/>
      <c r="C31" s="18"/>
      <c r="D31" s="67" t="s">
        <v>315</v>
      </c>
      <c r="E31" s="18" t="s">
        <v>316</v>
      </c>
      <c r="F31" s="18" t="s">
        <v>118</v>
      </c>
      <c r="G31" s="18" t="s">
        <v>308</v>
      </c>
      <c r="H31" s="71" t="s">
        <v>317</v>
      </c>
      <c r="I31" s="18" t="s">
        <v>279</v>
      </c>
      <c r="J31" s="18" t="s">
        <v>318</v>
      </c>
      <c r="K31" s="18">
        <v>635</v>
      </c>
      <c r="L31" s="70">
        <v>17</v>
      </c>
      <c r="M31" s="70">
        <v>5.2</v>
      </c>
      <c r="N31" s="70">
        <v>2</v>
      </c>
      <c r="O31" s="18">
        <v>9</v>
      </c>
      <c r="P31" s="18">
        <v>1989</v>
      </c>
      <c r="Q31" s="72" t="s">
        <v>240</v>
      </c>
      <c r="R31" s="18" t="s">
        <v>90</v>
      </c>
      <c r="S31" s="18"/>
      <c r="T31" s="66"/>
      <c r="U31" s="66"/>
    </row>
    <row r="32" spans="1:21" ht="30" customHeight="1">
      <c r="A32" s="18">
        <v>26</v>
      </c>
      <c r="B32" s="18"/>
      <c r="C32" s="18"/>
      <c r="D32" s="67" t="s">
        <v>315</v>
      </c>
      <c r="E32" s="18" t="s">
        <v>316</v>
      </c>
      <c r="F32" s="18" t="s">
        <v>319</v>
      </c>
      <c r="G32" s="18" t="s">
        <v>277</v>
      </c>
      <c r="H32" s="71" t="s">
        <v>320</v>
      </c>
      <c r="I32" s="18" t="s">
        <v>279</v>
      </c>
      <c r="J32" s="18" t="s">
        <v>318</v>
      </c>
      <c r="K32" s="18" t="s">
        <v>321</v>
      </c>
      <c r="L32" s="70">
        <v>10</v>
      </c>
      <c r="M32" s="70">
        <v>5</v>
      </c>
      <c r="N32" s="70">
        <v>1</v>
      </c>
      <c r="O32" s="18">
        <v>9</v>
      </c>
      <c r="P32" s="18">
        <v>1989</v>
      </c>
      <c r="Q32" s="72" t="s">
        <v>240</v>
      </c>
      <c r="R32" s="18" t="s">
        <v>230</v>
      </c>
      <c r="S32" s="18"/>
      <c r="T32" s="66"/>
      <c r="U32" s="66"/>
    </row>
    <row r="33" spans="1:21" ht="30" customHeight="1">
      <c r="A33" s="18">
        <v>27</v>
      </c>
      <c r="B33" s="18"/>
      <c r="C33" s="18"/>
      <c r="D33" s="18" t="s">
        <v>315</v>
      </c>
      <c r="E33" s="18" t="s">
        <v>322</v>
      </c>
      <c r="F33" s="18" t="s">
        <v>282</v>
      </c>
      <c r="G33" s="18" t="s">
        <v>277</v>
      </c>
      <c r="H33" s="71" t="s">
        <v>323</v>
      </c>
      <c r="I33" s="18" t="s">
        <v>279</v>
      </c>
      <c r="J33" s="18" t="s">
        <v>296</v>
      </c>
      <c r="K33" s="18" t="s">
        <v>324</v>
      </c>
      <c r="L33" s="70">
        <v>12</v>
      </c>
      <c r="M33" s="70">
        <v>4.5</v>
      </c>
      <c r="N33" s="70">
        <v>2</v>
      </c>
      <c r="O33" s="18">
        <v>9</v>
      </c>
      <c r="P33" s="18">
        <v>1975</v>
      </c>
      <c r="Q33" s="72" t="s">
        <v>240</v>
      </c>
      <c r="R33" s="18" t="s">
        <v>90</v>
      </c>
      <c r="S33" s="18"/>
      <c r="T33" s="66"/>
      <c r="U33" s="66"/>
    </row>
    <row r="34" spans="1:21" ht="30" customHeight="1">
      <c r="A34" s="18">
        <v>28</v>
      </c>
      <c r="B34" s="18"/>
      <c r="C34" s="18"/>
      <c r="D34" s="67" t="s">
        <v>315</v>
      </c>
      <c r="E34" s="18" t="s">
        <v>325</v>
      </c>
      <c r="F34" s="18" t="s">
        <v>282</v>
      </c>
      <c r="G34" s="18" t="s">
        <v>277</v>
      </c>
      <c r="H34" s="71" t="s">
        <v>326</v>
      </c>
      <c r="I34" s="18" t="s">
        <v>279</v>
      </c>
      <c r="J34" s="18" t="s">
        <v>327</v>
      </c>
      <c r="K34" s="21" t="s">
        <v>328</v>
      </c>
      <c r="L34" s="70">
        <v>22</v>
      </c>
      <c r="M34" s="70">
        <v>6</v>
      </c>
      <c r="N34" s="70">
        <v>2</v>
      </c>
      <c r="O34" s="18">
        <v>13.5</v>
      </c>
      <c r="P34" s="18">
        <v>1991</v>
      </c>
      <c r="Q34" s="72" t="s">
        <v>240</v>
      </c>
      <c r="R34" s="18" t="s">
        <v>90</v>
      </c>
      <c r="S34" s="18"/>
      <c r="T34" s="66"/>
      <c r="U34" s="66"/>
    </row>
    <row r="35" spans="1:21" ht="30" customHeight="1">
      <c r="A35" s="18">
        <v>29</v>
      </c>
      <c r="B35" s="18"/>
      <c r="C35" s="18"/>
      <c r="D35" s="67" t="s">
        <v>315</v>
      </c>
      <c r="E35" s="18" t="s">
        <v>325</v>
      </c>
      <c r="F35" s="18" t="s">
        <v>329</v>
      </c>
      <c r="G35" s="18" t="s">
        <v>277</v>
      </c>
      <c r="H35" s="71" t="s">
        <v>330</v>
      </c>
      <c r="I35" s="18" t="s">
        <v>279</v>
      </c>
      <c r="J35" s="18" t="s">
        <v>331</v>
      </c>
      <c r="K35" s="18" t="s">
        <v>332</v>
      </c>
      <c r="L35" s="70">
        <v>16</v>
      </c>
      <c r="M35" s="70">
        <v>4</v>
      </c>
      <c r="N35" s="70">
        <v>2</v>
      </c>
      <c r="O35" s="18">
        <v>9</v>
      </c>
      <c r="P35" s="18">
        <v>1992</v>
      </c>
      <c r="Q35" s="72" t="s">
        <v>240</v>
      </c>
      <c r="R35" s="18" t="s">
        <v>230</v>
      </c>
      <c r="S35" s="18"/>
      <c r="T35" s="66"/>
      <c r="U35" s="66"/>
    </row>
    <row r="36" spans="1:21" ht="30" customHeight="1">
      <c r="A36" s="18">
        <v>30</v>
      </c>
      <c r="B36" s="18"/>
      <c r="C36" s="18"/>
      <c r="D36" s="67" t="s">
        <v>315</v>
      </c>
      <c r="E36" s="18" t="s">
        <v>333</v>
      </c>
      <c r="F36" s="18" t="s">
        <v>282</v>
      </c>
      <c r="G36" s="18" t="s">
        <v>277</v>
      </c>
      <c r="H36" s="71" t="s">
        <v>295</v>
      </c>
      <c r="I36" s="18" t="s">
        <v>279</v>
      </c>
      <c r="J36" s="18" t="s">
        <v>296</v>
      </c>
      <c r="K36" s="18">
        <v>512</v>
      </c>
      <c r="L36" s="70">
        <v>20</v>
      </c>
      <c r="M36" s="70">
        <v>5.5</v>
      </c>
      <c r="N36" s="70">
        <v>2</v>
      </c>
      <c r="O36" s="18">
        <v>13.5</v>
      </c>
      <c r="P36" s="18">
        <v>1989</v>
      </c>
      <c r="Q36" s="72" t="s">
        <v>240</v>
      </c>
      <c r="R36" s="18" t="s">
        <v>90</v>
      </c>
      <c r="S36" s="18"/>
      <c r="T36" s="66"/>
      <c r="U36" s="66"/>
    </row>
    <row r="37" spans="1:21" ht="30" customHeight="1">
      <c r="A37" s="18">
        <v>31</v>
      </c>
      <c r="B37" s="18"/>
      <c r="C37" s="18"/>
      <c r="D37" s="18" t="s">
        <v>348</v>
      </c>
      <c r="E37" s="18" t="s">
        <v>237</v>
      </c>
      <c r="F37" s="18" t="s">
        <v>342</v>
      </c>
      <c r="G37" s="18" t="s">
        <v>349</v>
      </c>
      <c r="H37" s="18" t="s">
        <v>350</v>
      </c>
      <c r="I37" s="18" t="s">
        <v>336</v>
      </c>
      <c r="J37" s="18" t="s">
        <v>351</v>
      </c>
      <c r="K37" s="18" t="s">
        <v>352</v>
      </c>
      <c r="L37" s="18">
        <v>12</v>
      </c>
      <c r="M37" s="18">
        <v>4.5</v>
      </c>
      <c r="N37" s="18">
        <v>2</v>
      </c>
      <c r="O37" s="18">
        <v>9</v>
      </c>
      <c r="P37" s="18">
        <v>1981</v>
      </c>
      <c r="Q37" s="66" t="s">
        <v>240</v>
      </c>
      <c r="R37" s="18" t="s">
        <v>90</v>
      </c>
      <c r="S37" s="66"/>
      <c r="T37" s="66"/>
      <c r="U37" s="66"/>
    </row>
    <row r="38" spans="1:21" ht="30" customHeight="1">
      <c r="A38" s="18">
        <v>32</v>
      </c>
      <c r="B38" s="18"/>
      <c r="C38" s="18"/>
      <c r="D38" s="18" t="s">
        <v>348</v>
      </c>
      <c r="E38" s="18" t="s">
        <v>325</v>
      </c>
      <c r="F38" s="18" t="s">
        <v>277</v>
      </c>
      <c r="G38" s="18" t="s">
        <v>334</v>
      </c>
      <c r="H38" s="18" t="s">
        <v>353</v>
      </c>
      <c r="I38" s="18" t="s">
        <v>336</v>
      </c>
      <c r="J38" s="18" t="s">
        <v>337</v>
      </c>
      <c r="K38" s="18" t="s">
        <v>354</v>
      </c>
      <c r="L38" s="18">
        <v>17</v>
      </c>
      <c r="M38" s="18">
        <v>4.3</v>
      </c>
      <c r="N38" s="18">
        <v>2</v>
      </c>
      <c r="O38" s="18">
        <v>13.5</v>
      </c>
      <c r="P38" s="18">
        <v>1974</v>
      </c>
      <c r="Q38" s="66" t="s">
        <v>240</v>
      </c>
      <c r="R38" s="18" t="s">
        <v>90</v>
      </c>
      <c r="S38" s="66"/>
      <c r="T38" s="66"/>
      <c r="U38" s="66"/>
    </row>
    <row r="39" spans="1:21" ht="30" customHeight="1">
      <c r="A39" s="18">
        <v>33</v>
      </c>
      <c r="B39" s="18"/>
      <c r="C39" s="18"/>
      <c r="D39" s="18" t="s">
        <v>348</v>
      </c>
      <c r="E39" s="18" t="s">
        <v>325</v>
      </c>
      <c r="F39" s="18" t="s">
        <v>277</v>
      </c>
      <c r="G39" s="18" t="s">
        <v>334</v>
      </c>
      <c r="H39" s="18" t="s">
        <v>355</v>
      </c>
      <c r="I39" s="18" t="s">
        <v>336</v>
      </c>
      <c r="J39" s="18" t="s">
        <v>337</v>
      </c>
      <c r="K39" s="18" t="s">
        <v>356</v>
      </c>
      <c r="L39" s="18">
        <v>15</v>
      </c>
      <c r="M39" s="18">
        <v>5</v>
      </c>
      <c r="N39" s="18">
        <v>2</v>
      </c>
      <c r="O39" s="18">
        <v>13.5</v>
      </c>
      <c r="P39" s="18">
        <v>1974</v>
      </c>
      <c r="Q39" s="66" t="s">
        <v>240</v>
      </c>
      <c r="R39" s="18" t="s">
        <v>226</v>
      </c>
      <c r="S39" s="66"/>
      <c r="T39" s="66"/>
      <c r="U39" s="66"/>
    </row>
    <row r="40" spans="1:21" ht="30" customHeight="1">
      <c r="A40" s="18">
        <v>34</v>
      </c>
      <c r="B40" s="18"/>
      <c r="C40" s="18"/>
      <c r="D40" s="67" t="s">
        <v>315</v>
      </c>
      <c r="E40" s="18" t="s">
        <v>359</v>
      </c>
      <c r="F40" s="18" t="s">
        <v>277</v>
      </c>
      <c r="G40" s="18" t="s">
        <v>360</v>
      </c>
      <c r="H40" s="69" t="s">
        <v>361</v>
      </c>
      <c r="I40" s="18" t="s">
        <v>362</v>
      </c>
      <c r="J40" s="18" t="s">
        <v>363</v>
      </c>
      <c r="K40" s="18" t="s">
        <v>365</v>
      </c>
      <c r="L40" s="70">
        <v>15</v>
      </c>
      <c r="M40" s="70">
        <v>8</v>
      </c>
      <c r="N40" s="18">
        <v>7.5</v>
      </c>
      <c r="O40" s="18">
        <v>9</v>
      </c>
      <c r="P40" s="18">
        <v>1990</v>
      </c>
      <c r="Q40" s="66" t="s">
        <v>240</v>
      </c>
      <c r="R40" s="18" t="s">
        <v>90</v>
      </c>
      <c r="S40" s="66"/>
      <c r="T40" s="66"/>
      <c r="U40" s="66"/>
    </row>
    <row r="41" spans="1:21" ht="30" customHeight="1">
      <c r="A41" s="18">
        <v>35</v>
      </c>
      <c r="B41" s="18"/>
      <c r="C41" s="18"/>
      <c r="D41" s="67" t="s">
        <v>315</v>
      </c>
      <c r="E41" s="18" t="s">
        <v>359</v>
      </c>
      <c r="F41" s="18" t="s">
        <v>342</v>
      </c>
      <c r="G41" s="18" t="s">
        <v>366</v>
      </c>
      <c r="H41" s="69" t="s">
        <v>367</v>
      </c>
      <c r="I41" s="18" t="s">
        <v>362</v>
      </c>
      <c r="J41" s="18" t="s">
        <v>369</v>
      </c>
      <c r="K41" s="18" t="s">
        <v>371</v>
      </c>
      <c r="L41" s="70">
        <v>13</v>
      </c>
      <c r="M41" s="70">
        <v>6.5</v>
      </c>
      <c r="N41" s="18">
        <v>6.5</v>
      </c>
      <c r="O41" s="18">
        <v>9</v>
      </c>
      <c r="P41" s="18">
        <v>2002</v>
      </c>
      <c r="Q41" s="66" t="s">
        <v>372</v>
      </c>
      <c r="R41" s="18" t="s">
        <v>89</v>
      </c>
      <c r="S41" s="66"/>
      <c r="T41" s="66"/>
      <c r="U41" s="66"/>
    </row>
    <row r="42" spans="1:21" ht="30" customHeight="1">
      <c r="A42" s="18">
        <v>36</v>
      </c>
      <c r="B42" s="18"/>
      <c r="C42" s="18"/>
      <c r="D42" s="67" t="s">
        <v>315</v>
      </c>
      <c r="E42" s="18" t="s">
        <v>359</v>
      </c>
      <c r="F42" s="18" t="s">
        <v>277</v>
      </c>
      <c r="G42" s="18" t="s">
        <v>373</v>
      </c>
      <c r="H42" s="69" t="s">
        <v>375</v>
      </c>
      <c r="I42" s="18" t="s">
        <v>362</v>
      </c>
      <c r="J42" s="18" t="s">
        <v>369</v>
      </c>
      <c r="K42" s="65" t="s">
        <v>376</v>
      </c>
      <c r="L42" s="70">
        <v>87</v>
      </c>
      <c r="M42" s="73">
        <v>10.5</v>
      </c>
      <c r="N42" s="18">
        <v>14.5</v>
      </c>
      <c r="O42" s="18">
        <v>24</v>
      </c>
      <c r="P42" s="18">
        <v>1996</v>
      </c>
      <c r="Q42" s="66" t="s">
        <v>377</v>
      </c>
      <c r="R42" s="18" t="s">
        <v>89</v>
      </c>
      <c r="S42" s="66"/>
      <c r="T42" s="66"/>
      <c r="U42" s="66"/>
    </row>
    <row r="43" spans="1:21" ht="30" customHeight="1">
      <c r="A43" s="18">
        <v>37</v>
      </c>
      <c r="B43" s="18"/>
      <c r="C43" s="18"/>
      <c r="D43" s="67" t="s">
        <v>315</v>
      </c>
      <c r="E43" s="18" t="s">
        <v>378</v>
      </c>
      <c r="F43" s="18" t="s">
        <v>277</v>
      </c>
      <c r="G43" s="18" t="s">
        <v>373</v>
      </c>
      <c r="H43" s="69" t="s">
        <v>379</v>
      </c>
      <c r="I43" s="18" t="s">
        <v>362</v>
      </c>
      <c r="J43" s="18" t="s">
        <v>380</v>
      </c>
      <c r="K43" s="18" t="s">
        <v>382</v>
      </c>
      <c r="L43" s="70">
        <v>86</v>
      </c>
      <c r="M43" s="70">
        <v>9</v>
      </c>
      <c r="N43" s="18">
        <v>14.3</v>
      </c>
      <c r="O43" s="18">
        <v>24</v>
      </c>
      <c r="P43" s="18">
        <v>1999</v>
      </c>
      <c r="Q43" s="66" t="s">
        <v>383</v>
      </c>
      <c r="R43" s="18" t="s">
        <v>89</v>
      </c>
      <c r="S43" s="66"/>
      <c r="T43" s="66"/>
      <c r="U43" s="66"/>
    </row>
    <row r="44" spans="1:21" ht="30" customHeight="1">
      <c r="A44" s="18">
        <v>38</v>
      </c>
      <c r="B44" s="18"/>
      <c r="C44" s="18"/>
      <c r="D44" s="67" t="s">
        <v>315</v>
      </c>
      <c r="E44" s="18" t="s">
        <v>384</v>
      </c>
      <c r="F44" s="18" t="s">
        <v>277</v>
      </c>
      <c r="G44" s="18" t="s">
        <v>373</v>
      </c>
      <c r="H44" s="69" t="s">
        <v>385</v>
      </c>
      <c r="I44" s="18" t="s">
        <v>362</v>
      </c>
      <c r="J44" s="18" t="s">
        <v>386</v>
      </c>
      <c r="K44" s="18" t="s">
        <v>387</v>
      </c>
      <c r="L44" s="70">
        <v>90</v>
      </c>
      <c r="M44" s="70">
        <v>3</v>
      </c>
      <c r="N44" s="18">
        <v>11.3</v>
      </c>
      <c r="O44" s="18">
        <v>13.5</v>
      </c>
      <c r="P44" s="18">
        <v>1987</v>
      </c>
      <c r="Q44" s="66" t="s">
        <v>240</v>
      </c>
      <c r="R44" s="18" t="s">
        <v>90</v>
      </c>
      <c r="S44" s="66"/>
      <c r="T44" s="66"/>
      <c r="U44" s="66"/>
    </row>
    <row r="45" spans="1:21" ht="30" customHeight="1">
      <c r="A45" s="18">
        <v>39</v>
      </c>
      <c r="B45" s="18"/>
      <c r="C45" s="18"/>
      <c r="D45" s="67" t="s">
        <v>315</v>
      </c>
      <c r="E45" s="18" t="s">
        <v>322</v>
      </c>
      <c r="F45" s="18" t="s">
        <v>277</v>
      </c>
      <c r="G45" s="18" t="s">
        <v>373</v>
      </c>
      <c r="H45" s="69" t="s">
        <v>388</v>
      </c>
      <c r="I45" s="18" t="s">
        <v>362</v>
      </c>
      <c r="J45" s="18" t="s">
        <v>389</v>
      </c>
      <c r="K45" s="18" t="s">
        <v>390</v>
      </c>
      <c r="L45" s="70">
        <v>120</v>
      </c>
      <c r="M45" s="70">
        <v>11</v>
      </c>
      <c r="N45" s="18">
        <v>40</v>
      </c>
      <c r="O45" s="18">
        <v>24</v>
      </c>
      <c r="P45" s="18">
        <v>2013</v>
      </c>
      <c r="Q45" s="66" t="s">
        <v>391</v>
      </c>
      <c r="R45" s="18" t="s">
        <v>89</v>
      </c>
      <c r="S45" s="66"/>
      <c r="T45" s="66" t="s">
        <v>392</v>
      </c>
      <c r="U45" s="66"/>
    </row>
    <row r="46" spans="1:21" ht="30" customHeight="1">
      <c r="A46" s="18">
        <v>40</v>
      </c>
      <c r="B46" s="18"/>
      <c r="C46" s="18"/>
      <c r="D46" s="67" t="s">
        <v>315</v>
      </c>
      <c r="E46" s="18" t="s">
        <v>393</v>
      </c>
      <c r="F46" s="18" t="s">
        <v>277</v>
      </c>
      <c r="G46" s="18" t="s">
        <v>373</v>
      </c>
      <c r="H46" s="69" t="s">
        <v>394</v>
      </c>
      <c r="I46" s="18" t="s">
        <v>362</v>
      </c>
      <c r="J46" s="18" t="s">
        <v>396</v>
      </c>
      <c r="K46" s="18" t="s">
        <v>398</v>
      </c>
      <c r="L46" s="70">
        <v>100</v>
      </c>
      <c r="M46" s="70">
        <v>3.5</v>
      </c>
      <c r="N46" s="18">
        <v>7</v>
      </c>
      <c r="O46" s="18">
        <v>9</v>
      </c>
      <c r="P46" s="18">
        <v>1988</v>
      </c>
      <c r="Q46" s="66" t="s">
        <v>240</v>
      </c>
      <c r="R46" s="18" t="s">
        <v>90</v>
      </c>
      <c r="S46" s="66"/>
      <c r="T46" s="66"/>
      <c r="U46" s="66"/>
    </row>
    <row r="47" spans="1:21" ht="30" customHeight="1">
      <c r="A47" s="18">
        <v>41</v>
      </c>
      <c r="B47" s="18"/>
      <c r="C47" s="18"/>
      <c r="D47" s="67" t="s">
        <v>315</v>
      </c>
      <c r="E47" s="18" t="s">
        <v>333</v>
      </c>
      <c r="F47" s="18" t="s">
        <v>277</v>
      </c>
      <c r="G47" s="18" t="s">
        <v>373</v>
      </c>
      <c r="H47" s="69" t="s">
        <v>399</v>
      </c>
      <c r="I47" s="18" t="s">
        <v>362</v>
      </c>
      <c r="J47" s="18" t="s">
        <v>386</v>
      </c>
      <c r="K47" s="18" t="s">
        <v>400</v>
      </c>
      <c r="L47" s="70">
        <v>120</v>
      </c>
      <c r="M47" s="70">
        <v>5.8</v>
      </c>
      <c r="N47" s="18">
        <v>10</v>
      </c>
      <c r="O47" s="18">
        <v>18</v>
      </c>
      <c r="P47" s="18">
        <v>1997</v>
      </c>
      <c r="Q47" s="66" t="s">
        <v>401</v>
      </c>
      <c r="R47" s="18" t="s">
        <v>89</v>
      </c>
      <c r="S47" s="66"/>
      <c r="T47" s="66"/>
      <c r="U47" s="66"/>
    </row>
    <row r="48" spans="1:21" ht="30" customHeight="1">
      <c r="A48" s="18">
        <v>42</v>
      </c>
      <c r="B48" s="18"/>
      <c r="C48" s="18"/>
      <c r="D48" s="52" t="s">
        <v>236</v>
      </c>
      <c r="E48" s="53" t="s">
        <v>384</v>
      </c>
      <c r="F48" s="18" t="s">
        <v>277</v>
      </c>
      <c r="G48" s="18" t="s">
        <v>435</v>
      </c>
      <c r="H48" s="54" t="s">
        <v>441</v>
      </c>
      <c r="I48" s="53" t="s">
        <v>437</v>
      </c>
      <c r="J48" s="53" t="s">
        <v>438</v>
      </c>
      <c r="K48" s="18" t="s">
        <v>442</v>
      </c>
      <c r="L48" s="53">
        <v>25.6</v>
      </c>
      <c r="M48" s="53">
        <v>3</v>
      </c>
      <c r="N48" s="53">
        <v>2</v>
      </c>
      <c r="O48" s="53">
        <v>18</v>
      </c>
      <c r="P48" s="53">
        <v>2010</v>
      </c>
      <c r="Q48" s="53" t="s">
        <v>440</v>
      </c>
      <c r="R48" s="53"/>
      <c r="S48" s="53"/>
      <c r="T48" s="53"/>
      <c r="U48" s="53"/>
    </row>
    <row r="49" spans="1:21" ht="30" customHeight="1">
      <c r="A49" s="18">
        <v>43</v>
      </c>
      <c r="B49" s="18"/>
      <c r="C49" s="18"/>
      <c r="D49" s="52" t="s">
        <v>236</v>
      </c>
      <c r="E49" s="53" t="s">
        <v>359</v>
      </c>
      <c r="F49" s="18" t="s">
        <v>277</v>
      </c>
      <c r="G49" s="18" t="s">
        <v>435</v>
      </c>
      <c r="H49" s="54" t="s">
        <v>443</v>
      </c>
      <c r="I49" s="53" t="s">
        <v>437</v>
      </c>
      <c r="J49" s="53" t="s">
        <v>444</v>
      </c>
      <c r="K49" s="18" t="s">
        <v>445</v>
      </c>
      <c r="L49" s="53">
        <v>30</v>
      </c>
      <c r="M49" s="53">
        <v>6</v>
      </c>
      <c r="N49" s="53">
        <v>1</v>
      </c>
      <c r="O49" s="53">
        <v>18</v>
      </c>
      <c r="P49" s="53">
        <v>2007</v>
      </c>
      <c r="Q49" s="53" t="s">
        <v>440</v>
      </c>
      <c r="R49" s="53"/>
      <c r="S49" s="53"/>
      <c r="T49" s="53"/>
      <c r="U49" s="53"/>
    </row>
    <row r="50" spans="1:21" ht="30" customHeight="1">
      <c r="A50" s="18">
        <v>44</v>
      </c>
      <c r="B50" s="18"/>
      <c r="C50" s="18"/>
      <c r="D50" s="52" t="s">
        <v>236</v>
      </c>
      <c r="E50" s="53" t="s">
        <v>359</v>
      </c>
      <c r="F50" s="18" t="s">
        <v>277</v>
      </c>
      <c r="G50" s="18" t="s">
        <v>435</v>
      </c>
      <c r="H50" s="54" t="s">
        <v>446</v>
      </c>
      <c r="I50" s="53" t="s">
        <v>437</v>
      </c>
      <c r="J50" s="53" t="s">
        <v>438</v>
      </c>
      <c r="K50" s="18" t="s">
        <v>447</v>
      </c>
      <c r="L50" s="53">
        <v>30</v>
      </c>
      <c r="M50" s="53">
        <v>9</v>
      </c>
      <c r="N50" s="53">
        <v>1</v>
      </c>
      <c r="O50" s="53">
        <v>24</v>
      </c>
      <c r="P50" s="53">
        <v>2006</v>
      </c>
      <c r="Q50" s="53" t="s">
        <v>440</v>
      </c>
      <c r="R50" s="53"/>
      <c r="S50" s="53"/>
      <c r="T50" s="53"/>
      <c r="U50" s="53"/>
    </row>
    <row r="51" spans="1:21" ht="30" customHeight="1">
      <c r="A51" s="18">
        <v>45</v>
      </c>
      <c r="B51" s="18"/>
      <c r="C51" s="18"/>
      <c r="D51" s="52" t="s">
        <v>236</v>
      </c>
      <c r="E51" s="53" t="s">
        <v>359</v>
      </c>
      <c r="F51" s="18" t="s">
        <v>277</v>
      </c>
      <c r="G51" s="18" t="s">
        <v>435</v>
      </c>
      <c r="H51" s="54" t="s">
        <v>448</v>
      </c>
      <c r="I51" s="53" t="s">
        <v>437</v>
      </c>
      <c r="J51" s="53" t="s">
        <v>444</v>
      </c>
      <c r="K51" s="18" t="s">
        <v>449</v>
      </c>
      <c r="L51" s="53">
        <v>34</v>
      </c>
      <c r="M51" s="53">
        <v>9</v>
      </c>
      <c r="N51" s="53">
        <v>1</v>
      </c>
      <c r="O51" s="53">
        <v>24</v>
      </c>
      <c r="P51" s="53">
        <v>2006</v>
      </c>
      <c r="Q51" s="53" t="s">
        <v>440</v>
      </c>
      <c r="R51" s="53"/>
      <c r="S51" s="53"/>
      <c r="T51" s="53"/>
      <c r="U51" s="53"/>
    </row>
    <row r="52" spans="1:21" ht="30" customHeight="1">
      <c r="A52" s="18">
        <v>46</v>
      </c>
      <c r="B52" s="18"/>
      <c r="C52" s="18"/>
      <c r="D52" s="52" t="s">
        <v>236</v>
      </c>
      <c r="E52" s="53" t="s">
        <v>384</v>
      </c>
      <c r="F52" s="18" t="s">
        <v>277</v>
      </c>
      <c r="G52" s="18" t="s">
        <v>435</v>
      </c>
      <c r="H52" s="54" t="s">
        <v>450</v>
      </c>
      <c r="I52" s="53" t="s">
        <v>437</v>
      </c>
      <c r="J52" s="53" t="s">
        <v>444</v>
      </c>
      <c r="K52" s="18" t="s">
        <v>451</v>
      </c>
      <c r="L52" s="53">
        <v>8</v>
      </c>
      <c r="M52" s="53">
        <v>5</v>
      </c>
      <c r="N52" s="53">
        <v>1</v>
      </c>
      <c r="O52" s="53">
        <v>18</v>
      </c>
      <c r="P52" s="53">
        <v>2007</v>
      </c>
      <c r="Q52" s="53" t="s">
        <v>440</v>
      </c>
      <c r="R52" s="53"/>
      <c r="S52" s="53"/>
      <c r="T52" s="53"/>
      <c r="U52" s="53"/>
    </row>
    <row r="53" spans="1:21" ht="30" customHeight="1">
      <c r="A53" s="18">
        <v>47</v>
      </c>
      <c r="B53" s="18"/>
      <c r="C53" s="18"/>
      <c r="D53" s="52" t="s">
        <v>236</v>
      </c>
      <c r="E53" s="53" t="s">
        <v>452</v>
      </c>
      <c r="F53" s="18" t="s">
        <v>277</v>
      </c>
      <c r="G53" s="18" t="s">
        <v>453</v>
      </c>
      <c r="H53" s="54" t="s">
        <v>454</v>
      </c>
      <c r="I53" s="53" t="s">
        <v>437</v>
      </c>
      <c r="J53" s="53" t="s">
        <v>455</v>
      </c>
      <c r="K53" s="18" t="s">
        <v>456</v>
      </c>
      <c r="L53" s="53">
        <v>30</v>
      </c>
      <c r="M53" s="53">
        <v>6</v>
      </c>
      <c r="N53" s="53">
        <v>3</v>
      </c>
      <c r="O53" s="53">
        <v>13.5</v>
      </c>
      <c r="P53" s="53">
        <v>1993</v>
      </c>
      <c r="Q53" s="53" t="s">
        <v>240</v>
      </c>
      <c r="R53" s="53" t="s">
        <v>90</v>
      </c>
      <c r="S53" s="53"/>
      <c r="T53" s="53"/>
      <c r="U53" s="53"/>
    </row>
    <row r="54" spans="1:21" ht="30" customHeight="1">
      <c r="A54" s="18">
        <v>48</v>
      </c>
      <c r="B54" s="18"/>
      <c r="C54" s="18"/>
      <c r="D54" s="52" t="s">
        <v>236</v>
      </c>
      <c r="E54" s="53" t="s">
        <v>244</v>
      </c>
      <c r="F54" s="18" t="s">
        <v>277</v>
      </c>
      <c r="G54" s="18" t="s">
        <v>453</v>
      </c>
      <c r="H54" s="54" t="s">
        <v>457</v>
      </c>
      <c r="I54" s="53" t="s">
        <v>437</v>
      </c>
      <c r="J54" s="53" t="s">
        <v>458</v>
      </c>
      <c r="K54" s="18" t="s">
        <v>459</v>
      </c>
      <c r="L54" s="53">
        <v>20</v>
      </c>
      <c r="M54" s="53">
        <v>5</v>
      </c>
      <c r="N54" s="53">
        <v>2</v>
      </c>
      <c r="O54" s="53">
        <v>13.5</v>
      </c>
      <c r="P54" s="53">
        <v>1989</v>
      </c>
      <c r="Q54" s="53" t="s">
        <v>240</v>
      </c>
      <c r="R54" s="53" t="s">
        <v>230</v>
      </c>
      <c r="S54" s="53"/>
      <c r="T54" s="53" t="s">
        <v>460</v>
      </c>
      <c r="U54" s="53"/>
    </row>
    <row r="55" spans="1:21" ht="30" customHeight="1">
      <c r="A55" s="18">
        <v>49</v>
      </c>
      <c r="B55" s="18"/>
      <c r="C55" s="18"/>
      <c r="D55" s="53" t="s">
        <v>236</v>
      </c>
      <c r="E55" s="53" t="s">
        <v>244</v>
      </c>
      <c r="F55" s="18" t="s">
        <v>277</v>
      </c>
      <c r="G55" s="18" t="s">
        <v>453</v>
      </c>
      <c r="H55" s="54" t="s">
        <v>461</v>
      </c>
      <c r="I55" s="53" t="s">
        <v>437</v>
      </c>
      <c r="J55" s="53" t="s">
        <v>458</v>
      </c>
      <c r="K55" s="18" t="s">
        <v>462</v>
      </c>
      <c r="L55" s="53">
        <v>35</v>
      </c>
      <c r="M55" s="53">
        <v>10</v>
      </c>
      <c r="N55" s="53">
        <v>4</v>
      </c>
      <c r="O55" s="53">
        <v>9</v>
      </c>
      <c r="P55" s="53">
        <v>1988</v>
      </c>
      <c r="Q55" s="53" t="s">
        <v>463</v>
      </c>
      <c r="R55" s="53"/>
      <c r="S55" s="53"/>
      <c r="T55" s="53"/>
      <c r="U55" s="53"/>
    </row>
    <row r="56" spans="1:21" ht="30" customHeight="1">
      <c r="A56" s="18">
        <v>50</v>
      </c>
      <c r="B56" s="18"/>
      <c r="C56" s="18"/>
      <c r="D56" s="52" t="s">
        <v>236</v>
      </c>
      <c r="E56" s="53" t="s">
        <v>244</v>
      </c>
      <c r="F56" s="18" t="s">
        <v>277</v>
      </c>
      <c r="G56" s="18" t="s">
        <v>435</v>
      </c>
      <c r="H56" s="54" t="s">
        <v>464</v>
      </c>
      <c r="I56" s="53" t="s">
        <v>437</v>
      </c>
      <c r="J56" s="53" t="s">
        <v>465</v>
      </c>
      <c r="K56" s="21" t="s">
        <v>466</v>
      </c>
      <c r="L56" s="53">
        <v>40</v>
      </c>
      <c r="M56" s="53">
        <v>13.5</v>
      </c>
      <c r="N56" s="53">
        <v>2</v>
      </c>
      <c r="O56" s="53">
        <v>24</v>
      </c>
      <c r="P56" s="53">
        <v>2010</v>
      </c>
      <c r="Q56" s="53" t="s">
        <v>440</v>
      </c>
      <c r="R56" s="53"/>
      <c r="S56" s="53"/>
      <c r="T56" s="53"/>
      <c r="U56" s="53"/>
    </row>
    <row r="57" spans="1:21" ht="30" customHeight="1">
      <c r="A57" s="18">
        <v>51</v>
      </c>
      <c r="B57" s="18"/>
      <c r="C57" s="18"/>
      <c r="D57" s="52" t="s">
        <v>236</v>
      </c>
      <c r="E57" s="53" t="s">
        <v>467</v>
      </c>
      <c r="F57" s="18" t="s">
        <v>277</v>
      </c>
      <c r="G57" s="18" t="s">
        <v>453</v>
      </c>
      <c r="H57" s="54" t="s">
        <v>468</v>
      </c>
      <c r="I57" s="53" t="s">
        <v>437</v>
      </c>
      <c r="J57" s="53" t="s">
        <v>469</v>
      </c>
      <c r="K57" s="18" t="s">
        <v>470</v>
      </c>
      <c r="L57" s="53">
        <v>32</v>
      </c>
      <c r="M57" s="53">
        <v>4.7</v>
      </c>
      <c r="N57" s="53">
        <v>4</v>
      </c>
      <c r="O57" s="53">
        <v>9</v>
      </c>
      <c r="P57" s="53">
        <v>1985</v>
      </c>
      <c r="Q57" s="53" t="s">
        <v>240</v>
      </c>
      <c r="R57" s="53" t="s">
        <v>471</v>
      </c>
      <c r="S57" s="53"/>
      <c r="T57" s="53"/>
      <c r="U57" s="53"/>
    </row>
    <row r="58" spans="1:21" ht="30" customHeight="1">
      <c r="A58" s="18">
        <v>52</v>
      </c>
      <c r="B58" s="18"/>
      <c r="C58" s="18"/>
      <c r="D58" s="52" t="s">
        <v>236</v>
      </c>
      <c r="E58" s="53" t="s">
        <v>472</v>
      </c>
      <c r="F58" s="18" t="s">
        <v>277</v>
      </c>
      <c r="G58" s="18" t="s">
        <v>453</v>
      </c>
      <c r="H58" s="54" t="s">
        <v>473</v>
      </c>
      <c r="I58" s="53" t="s">
        <v>437</v>
      </c>
      <c r="J58" s="53" t="s">
        <v>458</v>
      </c>
      <c r="K58" s="18" t="s">
        <v>474</v>
      </c>
      <c r="L58" s="53">
        <v>34</v>
      </c>
      <c r="M58" s="53">
        <v>6</v>
      </c>
      <c r="N58" s="53">
        <v>1</v>
      </c>
      <c r="O58" s="53">
        <v>18</v>
      </c>
      <c r="P58" s="53">
        <v>2008</v>
      </c>
      <c r="Q58" s="53" t="s">
        <v>440</v>
      </c>
      <c r="R58" s="53"/>
      <c r="S58" s="53"/>
      <c r="T58" s="53"/>
      <c r="U58" s="53"/>
    </row>
    <row r="59" spans="1:21" ht="30" customHeight="1">
      <c r="A59" s="18">
        <v>53</v>
      </c>
      <c r="B59" s="18"/>
      <c r="C59" s="18"/>
      <c r="D59" s="52" t="s">
        <v>236</v>
      </c>
      <c r="E59" s="53" t="s">
        <v>475</v>
      </c>
      <c r="F59" s="18" t="s">
        <v>277</v>
      </c>
      <c r="G59" s="18" t="s">
        <v>435</v>
      </c>
      <c r="H59" s="54" t="s">
        <v>476</v>
      </c>
      <c r="I59" s="53" t="s">
        <v>437</v>
      </c>
      <c r="J59" s="53" t="s">
        <v>465</v>
      </c>
      <c r="K59" s="18" t="s">
        <v>477</v>
      </c>
      <c r="L59" s="53">
        <v>30</v>
      </c>
      <c r="M59" s="53">
        <v>7</v>
      </c>
      <c r="N59" s="53">
        <v>1</v>
      </c>
      <c r="O59" s="53">
        <v>24</v>
      </c>
      <c r="P59" s="53">
        <v>2002</v>
      </c>
      <c r="Q59" s="53" t="s">
        <v>478</v>
      </c>
      <c r="R59" s="53" t="s">
        <v>89</v>
      </c>
      <c r="S59" s="53"/>
      <c r="T59" s="53" t="s">
        <v>479</v>
      </c>
      <c r="U59" s="53"/>
    </row>
    <row r="60" spans="1:21" ht="30" customHeight="1">
      <c r="A60" s="18">
        <v>54</v>
      </c>
      <c r="B60" s="18"/>
      <c r="C60" s="18"/>
      <c r="D60" s="18" t="s">
        <v>236</v>
      </c>
      <c r="E60" s="18" t="s">
        <v>244</v>
      </c>
      <c r="F60" s="18" t="s">
        <v>342</v>
      </c>
      <c r="G60" s="18" t="s">
        <v>490</v>
      </c>
      <c r="H60" s="54" t="s">
        <v>461</v>
      </c>
      <c r="I60" s="53" t="s">
        <v>437</v>
      </c>
      <c r="J60" s="18" t="s">
        <v>458</v>
      </c>
      <c r="K60" s="18" t="s">
        <v>60</v>
      </c>
      <c r="L60" s="18">
        <v>19.399999999999999</v>
      </c>
      <c r="M60" s="18">
        <v>10.6</v>
      </c>
      <c r="N60" s="18"/>
      <c r="O60" s="18">
        <v>24</v>
      </c>
      <c r="P60" s="18">
        <v>2008</v>
      </c>
      <c r="Q60" s="18" t="s">
        <v>491</v>
      </c>
      <c r="R60" s="18" t="s">
        <v>89</v>
      </c>
      <c r="S60" s="18" t="s">
        <v>492</v>
      </c>
      <c r="T60" s="18"/>
      <c r="U60" s="121"/>
    </row>
    <row r="61" spans="1:21" ht="30" customHeight="1">
      <c r="A61" s="18">
        <v>55</v>
      </c>
      <c r="B61" s="18"/>
      <c r="C61" s="18"/>
      <c r="D61" s="18" t="s">
        <v>236</v>
      </c>
      <c r="E61" s="18" t="s">
        <v>316</v>
      </c>
      <c r="F61" s="18" t="s">
        <v>277</v>
      </c>
      <c r="G61" s="18" t="s">
        <v>416</v>
      </c>
      <c r="H61" s="18" t="s">
        <v>513</v>
      </c>
      <c r="I61" s="18" t="s">
        <v>494</v>
      </c>
      <c r="J61" s="18" t="s">
        <v>504</v>
      </c>
      <c r="K61" s="18" t="s">
        <v>514</v>
      </c>
      <c r="L61" s="18">
        <v>44</v>
      </c>
      <c r="M61" s="18">
        <v>8</v>
      </c>
      <c r="N61" s="18">
        <v>22</v>
      </c>
      <c r="O61" s="18">
        <v>24</v>
      </c>
      <c r="P61" s="18">
        <v>2008</v>
      </c>
      <c r="Q61" s="66" t="s">
        <v>515</v>
      </c>
      <c r="R61" s="18" t="s">
        <v>89</v>
      </c>
      <c r="S61" s="66"/>
      <c r="T61" s="66"/>
      <c r="U61" s="66"/>
    </row>
    <row r="62" spans="1:21" ht="30" customHeight="1">
      <c r="A62" s="18">
        <v>56</v>
      </c>
      <c r="B62" s="18"/>
      <c r="C62" s="18"/>
      <c r="D62" s="18" t="s">
        <v>236</v>
      </c>
      <c r="E62" s="18" t="s">
        <v>244</v>
      </c>
      <c r="F62" s="18" t="s">
        <v>277</v>
      </c>
      <c r="G62" s="18" t="s">
        <v>416</v>
      </c>
      <c r="H62" s="18" t="s">
        <v>493</v>
      </c>
      <c r="I62" s="18" t="s">
        <v>494</v>
      </c>
      <c r="J62" s="18" t="s">
        <v>496</v>
      </c>
      <c r="K62" s="18">
        <v>649</v>
      </c>
      <c r="L62" s="18">
        <v>64</v>
      </c>
      <c r="M62" s="18">
        <v>7</v>
      </c>
      <c r="N62" s="18">
        <v>12.8</v>
      </c>
      <c r="O62" s="18">
        <v>24</v>
      </c>
      <c r="P62" s="18">
        <v>2002</v>
      </c>
      <c r="Q62" s="66" t="s">
        <v>516</v>
      </c>
      <c r="R62" s="18" t="s">
        <v>89</v>
      </c>
      <c r="S62" s="66"/>
      <c r="T62" s="66"/>
      <c r="U62" s="66"/>
    </row>
    <row r="63" spans="1:21" ht="30" customHeight="1">
      <c r="A63" s="18">
        <v>57</v>
      </c>
      <c r="B63" s="18"/>
      <c r="C63" s="18"/>
      <c r="D63" s="18" t="s">
        <v>236</v>
      </c>
      <c r="E63" s="18" t="s">
        <v>517</v>
      </c>
      <c r="F63" s="18" t="s">
        <v>277</v>
      </c>
      <c r="G63" s="18" t="s">
        <v>416</v>
      </c>
      <c r="H63" s="18" t="s">
        <v>518</v>
      </c>
      <c r="I63" s="18" t="s">
        <v>494</v>
      </c>
      <c r="J63" s="18" t="s">
        <v>519</v>
      </c>
      <c r="K63" s="18" t="s">
        <v>520</v>
      </c>
      <c r="L63" s="18">
        <v>99</v>
      </c>
      <c r="M63" s="18">
        <v>8</v>
      </c>
      <c r="N63" s="18">
        <v>12.4</v>
      </c>
      <c r="O63" s="18">
        <v>18</v>
      </c>
      <c r="P63" s="18">
        <v>1996</v>
      </c>
      <c r="Q63" s="66" t="s">
        <v>521</v>
      </c>
      <c r="R63" s="18" t="s">
        <v>89</v>
      </c>
      <c r="S63" s="66"/>
      <c r="T63" s="66"/>
      <c r="U63" s="66"/>
    </row>
    <row r="64" spans="1:21" ht="30" customHeight="1">
      <c r="A64" s="18">
        <v>58</v>
      </c>
      <c r="B64" s="18"/>
      <c r="C64" s="18"/>
      <c r="D64" s="18" t="s">
        <v>236</v>
      </c>
      <c r="E64" s="18" t="s">
        <v>322</v>
      </c>
      <c r="F64" s="18" t="s">
        <v>342</v>
      </c>
      <c r="G64" s="18" t="s">
        <v>499</v>
      </c>
      <c r="H64" s="18" t="s">
        <v>522</v>
      </c>
      <c r="I64" s="18" t="s">
        <v>494</v>
      </c>
      <c r="J64" s="18" t="s">
        <v>501</v>
      </c>
      <c r="K64" s="18" t="s">
        <v>523</v>
      </c>
      <c r="L64" s="18">
        <v>16</v>
      </c>
      <c r="M64" s="18">
        <v>5.5</v>
      </c>
      <c r="N64" s="18">
        <v>8</v>
      </c>
      <c r="O64" s="18">
        <v>9</v>
      </c>
      <c r="P64" s="18">
        <v>1989</v>
      </c>
      <c r="Q64" s="66" t="s">
        <v>240</v>
      </c>
      <c r="R64" s="18" t="s">
        <v>90</v>
      </c>
      <c r="S64" s="66"/>
      <c r="T64" s="66"/>
      <c r="U64" s="66"/>
    </row>
    <row r="65" spans="1:21" ht="30" customHeight="1">
      <c r="A65" s="18">
        <v>59</v>
      </c>
      <c r="B65" s="18"/>
      <c r="C65" s="18"/>
      <c r="D65" s="18" t="s">
        <v>236</v>
      </c>
      <c r="E65" s="18" t="s">
        <v>256</v>
      </c>
      <c r="F65" s="18" t="s">
        <v>277</v>
      </c>
      <c r="G65" s="18" t="s">
        <v>416</v>
      </c>
      <c r="H65" s="18" t="s">
        <v>497</v>
      </c>
      <c r="I65" s="18" t="s">
        <v>494</v>
      </c>
      <c r="J65" s="18" t="s">
        <v>498</v>
      </c>
      <c r="K65" s="21" t="s">
        <v>524</v>
      </c>
      <c r="L65" s="18">
        <v>62</v>
      </c>
      <c r="M65" s="18">
        <v>8</v>
      </c>
      <c r="N65" s="18">
        <v>31</v>
      </c>
      <c r="O65" s="18">
        <v>24</v>
      </c>
      <c r="P65" s="18">
        <v>2009</v>
      </c>
      <c r="Q65" s="66" t="s">
        <v>525</v>
      </c>
      <c r="R65" s="18" t="s">
        <v>89</v>
      </c>
      <c r="S65" s="66"/>
      <c r="T65" s="66"/>
      <c r="U65" s="66"/>
    </row>
    <row r="66" spans="1:21" ht="30" customHeight="1">
      <c r="A66" s="18">
        <v>60</v>
      </c>
      <c r="B66" s="18"/>
      <c r="C66" s="18"/>
      <c r="D66" s="18" t="s">
        <v>236</v>
      </c>
      <c r="E66" s="18" t="s">
        <v>244</v>
      </c>
      <c r="F66" s="18" t="s">
        <v>277</v>
      </c>
      <c r="G66" s="18" t="s">
        <v>416</v>
      </c>
      <c r="H66" s="18" t="s">
        <v>526</v>
      </c>
      <c r="I66" s="18" t="s">
        <v>494</v>
      </c>
      <c r="J66" s="18" t="s">
        <v>527</v>
      </c>
      <c r="K66" s="21" t="s">
        <v>528</v>
      </c>
      <c r="L66" s="18">
        <v>90</v>
      </c>
      <c r="M66" s="18">
        <v>5.5</v>
      </c>
      <c r="N66" s="18">
        <v>15</v>
      </c>
      <c r="O66" s="18">
        <v>24</v>
      </c>
      <c r="P66" s="18">
        <v>1992</v>
      </c>
      <c r="Q66" s="66" t="s">
        <v>225</v>
      </c>
      <c r="R66" s="18" t="s">
        <v>89</v>
      </c>
      <c r="S66" s="66"/>
      <c r="T66" s="66" t="s">
        <v>529</v>
      </c>
      <c r="U66" s="66"/>
    </row>
    <row r="67" spans="1:21" ht="30" customHeight="1">
      <c r="A67" s="18">
        <v>61</v>
      </c>
      <c r="B67" s="18"/>
      <c r="C67" s="18"/>
      <c r="D67" s="18" t="s">
        <v>236</v>
      </c>
      <c r="E67" s="18" t="s">
        <v>472</v>
      </c>
      <c r="F67" s="18" t="s">
        <v>532</v>
      </c>
      <c r="G67" s="18" t="s">
        <v>373</v>
      </c>
      <c r="H67" s="18" t="s">
        <v>550</v>
      </c>
      <c r="I67" s="18" t="s">
        <v>530</v>
      </c>
      <c r="J67" s="18" t="s">
        <v>531</v>
      </c>
      <c r="K67" s="18" t="s">
        <v>551</v>
      </c>
      <c r="L67" s="18">
        <v>58</v>
      </c>
      <c r="M67" s="18">
        <v>5</v>
      </c>
      <c r="N67" s="18">
        <v>12</v>
      </c>
      <c r="O67" s="18">
        <v>9</v>
      </c>
      <c r="P67" s="18">
        <v>1982</v>
      </c>
      <c r="Q67" s="66" t="s">
        <v>240</v>
      </c>
      <c r="R67" s="18" t="s">
        <v>230</v>
      </c>
      <c r="S67" s="132" t="s">
        <v>552</v>
      </c>
      <c r="T67" s="132"/>
    </row>
    <row r="68" spans="1:21" ht="30" customHeight="1">
      <c r="A68" s="18">
        <v>62</v>
      </c>
      <c r="B68" s="18"/>
      <c r="C68" s="18"/>
      <c r="D68" s="18" t="s">
        <v>236</v>
      </c>
      <c r="E68" s="18" t="s">
        <v>237</v>
      </c>
      <c r="F68" s="18" t="s">
        <v>532</v>
      </c>
      <c r="G68" s="18" t="s">
        <v>373</v>
      </c>
      <c r="H68" s="18" t="s">
        <v>553</v>
      </c>
      <c r="I68" s="18" t="s">
        <v>530</v>
      </c>
      <c r="J68" s="18" t="s">
        <v>539</v>
      </c>
      <c r="K68" s="18" t="s">
        <v>554</v>
      </c>
      <c r="L68" s="18">
        <v>39</v>
      </c>
      <c r="M68" s="18">
        <v>5.7</v>
      </c>
      <c r="N68" s="18">
        <v>8</v>
      </c>
      <c r="O68" s="18">
        <v>9</v>
      </c>
      <c r="P68" s="18">
        <v>1972</v>
      </c>
      <c r="Q68" s="66" t="s">
        <v>240</v>
      </c>
      <c r="R68" s="18" t="s">
        <v>226</v>
      </c>
      <c r="S68" s="132" t="s">
        <v>555</v>
      </c>
      <c r="T68" s="132"/>
    </row>
    <row r="69" spans="1:21" ht="30" customHeight="1">
      <c r="A69" s="18">
        <v>63</v>
      </c>
      <c r="B69" s="18"/>
      <c r="C69" s="18"/>
      <c r="D69" s="18" t="s">
        <v>236</v>
      </c>
      <c r="E69" s="18" t="s">
        <v>359</v>
      </c>
      <c r="F69" s="18" t="s">
        <v>532</v>
      </c>
      <c r="G69" s="18" t="s">
        <v>373</v>
      </c>
      <c r="H69" s="18" t="s">
        <v>556</v>
      </c>
      <c r="I69" s="18" t="s">
        <v>530</v>
      </c>
      <c r="J69" s="18" t="s">
        <v>557</v>
      </c>
      <c r="K69" s="18" t="s">
        <v>558</v>
      </c>
      <c r="L69" s="18">
        <v>24</v>
      </c>
      <c r="M69" s="18">
        <v>6</v>
      </c>
      <c r="N69" s="18">
        <v>8</v>
      </c>
      <c r="O69" s="18">
        <v>9</v>
      </c>
      <c r="P69" s="18">
        <v>1990</v>
      </c>
      <c r="Q69" s="66" t="s">
        <v>240</v>
      </c>
      <c r="R69" s="18" t="s">
        <v>230</v>
      </c>
      <c r="S69" s="66"/>
      <c r="T69" s="66"/>
      <c r="U69" s="66"/>
    </row>
    <row r="70" spans="1:21" ht="30" customHeight="1">
      <c r="A70" s="18">
        <v>64</v>
      </c>
      <c r="B70" s="18"/>
      <c r="C70" s="18"/>
      <c r="D70" s="18" t="s">
        <v>236</v>
      </c>
      <c r="E70" s="18" t="s">
        <v>359</v>
      </c>
      <c r="F70" s="18" t="s">
        <v>532</v>
      </c>
      <c r="G70" s="18" t="s">
        <v>373</v>
      </c>
      <c r="H70" s="18" t="s">
        <v>559</v>
      </c>
      <c r="I70" s="18" t="s">
        <v>530</v>
      </c>
      <c r="J70" s="18" t="s">
        <v>557</v>
      </c>
      <c r="K70" s="18" t="s">
        <v>560</v>
      </c>
      <c r="L70" s="18">
        <v>16</v>
      </c>
      <c r="M70" s="18">
        <v>5.0999999999999996</v>
      </c>
      <c r="N70" s="18">
        <v>5</v>
      </c>
      <c r="O70" s="18">
        <v>9</v>
      </c>
      <c r="P70" s="18">
        <v>1990</v>
      </c>
      <c r="Q70" s="66" t="s">
        <v>240</v>
      </c>
      <c r="R70" s="18" t="s">
        <v>90</v>
      </c>
      <c r="S70" s="66"/>
      <c r="T70" s="66"/>
      <c r="U70" s="66"/>
    </row>
    <row r="71" spans="1:21" ht="30" customHeight="1">
      <c r="A71" s="18">
        <v>65</v>
      </c>
      <c r="B71" s="18"/>
      <c r="C71" s="18"/>
      <c r="D71" s="18" t="s">
        <v>236</v>
      </c>
      <c r="E71" s="18" t="s">
        <v>244</v>
      </c>
      <c r="F71" s="18" t="s">
        <v>532</v>
      </c>
      <c r="G71" s="18" t="s">
        <v>373</v>
      </c>
      <c r="H71" s="18" t="s">
        <v>561</v>
      </c>
      <c r="I71" s="18" t="s">
        <v>530</v>
      </c>
      <c r="J71" s="18" t="s">
        <v>562</v>
      </c>
      <c r="K71" s="41" t="s">
        <v>563</v>
      </c>
      <c r="L71" s="18">
        <v>24</v>
      </c>
      <c r="M71" s="18">
        <v>3.5</v>
      </c>
      <c r="N71" s="18">
        <v>6</v>
      </c>
      <c r="O71" s="18">
        <v>9</v>
      </c>
      <c r="P71" s="18">
        <v>1971</v>
      </c>
      <c r="Q71" s="66" t="s">
        <v>240</v>
      </c>
      <c r="R71" s="18" t="s">
        <v>90</v>
      </c>
      <c r="S71" s="66"/>
      <c r="T71" s="66"/>
      <c r="U71" s="66"/>
    </row>
    <row r="72" spans="1:21" ht="30" customHeight="1">
      <c r="A72" s="18">
        <v>66</v>
      </c>
      <c r="B72" s="18"/>
      <c r="C72" s="18"/>
      <c r="D72" s="18" t="s">
        <v>236</v>
      </c>
      <c r="E72" s="18" t="s">
        <v>452</v>
      </c>
      <c r="F72" s="18" t="s">
        <v>532</v>
      </c>
      <c r="G72" s="18" t="s">
        <v>373</v>
      </c>
      <c r="H72" s="18" t="s">
        <v>564</v>
      </c>
      <c r="I72" s="18" t="s">
        <v>530</v>
      </c>
      <c r="J72" s="18" t="s">
        <v>562</v>
      </c>
      <c r="K72" s="18" t="s">
        <v>565</v>
      </c>
      <c r="L72" s="18">
        <v>40</v>
      </c>
      <c r="M72" s="18">
        <v>5.8</v>
      </c>
      <c r="N72" s="18">
        <v>8</v>
      </c>
      <c r="O72" s="18">
        <v>18</v>
      </c>
      <c r="P72" s="18">
        <v>1995</v>
      </c>
      <c r="Q72" s="66" t="s">
        <v>542</v>
      </c>
      <c r="R72" s="18" t="s">
        <v>90</v>
      </c>
      <c r="S72" s="18"/>
      <c r="T72" s="18"/>
      <c r="U72" s="121"/>
    </row>
    <row r="73" spans="1:21" ht="30" customHeight="1">
      <c r="A73" s="18">
        <v>67</v>
      </c>
      <c r="B73" s="18"/>
      <c r="C73" s="18"/>
      <c r="D73" s="18" t="s">
        <v>236</v>
      </c>
      <c r="E73" s="18" t="s">
        <v>384</v>
      </c>
      <c r="F73" s="18" t="s">
        <v>532</v>
      </c>
      <c r="G73" s="18" t="s">
        <v>373</v>
      </c>
      <c r="H73" s="18" t="s">
        <v>566</v>
      </c>
      <c r="I73" s="18" t="s">
        <v>530</v>
      </c>
      <c r="J73" s="18" t="s">
        <v>567</v>
      </c>
      <c r="K73" s="18" t="s">
        <v>568</v>
      </c>
      <c r="L73" s="18">
        <v>12</v>
      </c>
      <c r="M73" s="18">
        <v>7.5</v>
      </c>
      <c r="N73" s="18">
        <v>4</v>
      </c>
      <c r="O73" s="18">
        <v>9</v>
      </c>
      <c r="P73" s="18">
        <v>1991</v>
      </c>
      <c r="Q73" s="66" t="s">
        <v>240</v>
      </c>
      <c r="R73" s="18" t="s">
        <v>90</v>
      </c>
      <c r="S73" s="18"/>
      <c r="T73" s="18"/>
      <c r="U73" s="121"/>
    </row>
    <row r="74" spans="1:21" ht="30" customHeight="1">
      <c r="A74" s="18">
        <v>68</v>
      </c>
      <c r="B74" s="18"/>
      <c r="C74" s="18"/>
      <c r="D74" s="18" t="s">
        <v>236</v>
      </c>
      <c r="E74" s="18" t="s">
        <v>384</v>
      </c>
      <c r="F74" s="18" t="s">
        <v>532</v>
      </c>
      <c r="G74" s="18" t="s">
        <v>373</v>
      </c>
      <c r="H74" s="18" t="s">
        <v>569</v>
      </c>
      <c r="I74" s="18" t="s">
        <v>530</v>
      </c>
      <c r="J74" s="18" t="s">
        <v>567</v>
      </c>
      <c r="K74" s="18" t="s">
        <v>570</v>
      </c>
      <c r="L74" s="18">
        <v>13</v>
      </c>
      <c r="M74" s="18">
        <v>4.3</v>
      </c>
      <c r="N74" s="18">
        <v>7</v>
      </c>
      <c r="O74" s="18">
        <v>9</v>
      </c>
      <c r="P74" s="18">
        <v>1992</v>
      </c>
      <c r="Q74" s="66" t="s">
        <v>240</v>
      </c>
      <c r="R74" s="18" t="s">
        <v>226</v>
      </c>
      <c r="S74" s="18"/>
      <c r="T74" s="18"/>
      <c r="U74" s="121"/>
    </row>
  </sheetData>
  <mergeCells count="23">
    <mergeCell ref="H4:H5"/>
    <mergeCell ref="U3:U5"/>
    <mergeCell ref="S67:T67"/>
    <mergeCell ref="S68:T68"/>
    <mergeCell ref="R3:R5"/>
    <mergeCell ref="S3:S5"/>
    <mergeCell ref="T3:T5"/>
    <mergeCell ref="A1:T1"/>
    <mergeCell ref="A3:A5"/>
    <mergeCell ref="B3:B5"/>
    <mergeCell ref="C3:C5"/>
    <mergeCell ref="D3:E3"/>
    <mergeCell ref="F3:G3"/>
    <mergeCell ref="H3:N3"/>
    <mergeCell ref="O3:O5"/>
    <mergeCell ref="P3:P5"/>
    <mergeCell ref="Q3:Q5"/>
    <mergeCell ref="I4:K4"/>
    <mergeCell ref="L4:N4"/>
    <mergeCell ref="D4:D5"/>
    <mergeCell ref="E4:E5"/>
    <mergeCell ref="F4:F5"/>
    <mergeCell ref="G4:G5"/>
  </mergeCells>
  <phoneticPr fontId="2" type="noConversion"/>
  <hyperlinks>
    <hyperlink ref="H23" r:id="rId1" display="../2009년서류/교량점검표/평리교.HWP"/>
    <hyperlink ref="H24" r:id="rId2" display="../2009년서류/교량점검표/대룡교.HWP"/>
    <hyperlink ref="H25" r:id="rId3" display="../2009년서류/교량점검표/죽정교.HWP"/>
    <hyperlink ref="H26" r:id="rId4" display="../2009년서류/교량점검표/유치교.HWP"/>
    <hyperlink ref="H27" r:id="rId5" display="../2009년서류/교량점검표/재동교.HWP"/>
    <hyperlink ref="H28" r:id="rId6" display="../2009년서류/교량점검표/용전교.HWP"/>
    <hyperlink ref="H29" r:id="rId7" display="../2009년서류/교량점검표/평지교.HWP"/>
    <hyperlink ref="H30" r:id="rId8" display="../2009년서류/교량점검표/용봉교.HWP"/>
    <hyperlink ref="H31" r:id="rId9" display="../../../../../../Program Files/WebApp/2009년서류/교량점검표/고치교.HWP"/>
    <hyperlink ref="H32" r:id="rId10" display="../../../../../../Program Files/WebApp/2009년서류/교량점검표/신대교.HWP"/>
    <hyperlink ref="H33" r:id="rId11" display="../../../../../../Program Files/WebApp/2009년서류/교량점검표/통점교.HWP"/>
    <hyperlink ref="H34" r:id="rId12" display="../../../../../../Program Files/WebApp/2009년서류/교량점검표/화양교.HWP"/>
    <hyperlink ref="H35" r:id="rId13" display="../../../../../../Program Files/WebApp/2009년서류/교량점검표/신풍교.HWP"/>
    <hyperlink ref="H36" r:id="rId14" display="../../../../../../Program Files/WebApp/2009년서류/교량점검표/봉정교.HWP"/>
    <hyperlink ref="H40" r:id="rId15" display="..\2009년서류\교량점검표\금단교.HWP"/>
    <hyperlink ref="H42" r:id="rId16" display="../2009년서류/교량점검표/영귀교.HWP"/>
    <hyperlink ref="H43" r:id="rId17" display="..\2009년서류\교량점검표\용두교.HWP"/>
    <hyperlink ref="H44" r:id="rId18" display="../2009년서류/교량점검표/수리교.HWP"/>
    <hyperlink ref="H45" r:id="rId19" display="../2009년서류/교량점검표/무창교.HWP"/>
    <hyperlink ref="H46" r:id="rId20" display="../2009년서류/교량점검표/주산교.HWP"/>
    <hyperlink ref="H47" r:id="rId21" display="..\2009년서류\교량점검표\신수교.HWP"/>
    <hyperlink ref="H53" r:id="rId22" display="../../../Program Files/WebApp/2009년서류/교량점검표/흑석교.HWP"/>
    <hyperlink ref="H54" r:id="rId23" display="../../../Program Files/WebApp/2009년서류/교량점검표/서봉1교.HWP"/>
    <hyperlink ref="H55" r:id="rId24" display="../../../Program Files/WebApp/2009년서류/교량점검표/서봉2교.HWP"/>
    <hyperlink ref="H57" r:id="rId25" display="..\..\..\Program Files\WebApp\2009년서류\교량점검표\월평교.HWP"/>
    <hyperlink ref="H49" r:id="rId26" display="../../../Program Files/WebApp/2009년서류/교량점검표/입석1교.HWP"/>
    <hyperlink ref="H50" r:id="rId27" display="../../../Program Files/WebApp/2009년서류/교량점검표/삼오1교.HWP"/>
    <hyperlink ref="H51" r:id="rId28" display="../../../Program Files/WebApp/2009년서류/교량점검표/입석2교.HWP"/>
    <hyperlink ref="H58" r:id="rId29" display="../../../Program Files/WebApp/2009년서류/교량점검표/송전교.HWP"/>
  </hyperlinks>
  <pageMargins left="0.39370078740157483" right="0.39370078740157483" top="0.94488188976377963" bottom="0.55118110236220474" header="0.51181102362204722" footer="0.51181102362204722"/>
  <pageSetup paperSize="9" orientation="landscape" r:id="rId3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A6" sqref="A6"/>
    </sheetView>
  </sheetViews>
  <sheetFormatPr defaultRowHeight="13.5"/>
  <cols>
    <col min="1" max="1" width="6.21875" style="1" customWidth="1"/>
    <col min="2" max="3" width="6.33203125" style="1" hidden="1" customWidth="1"/>
    <col min="4" max="4" width="6.33203125" style="1" customWidth="1"/>
    <col min="5" max="7" width="6.21875" style="1" customWidth="1"/>
    <col min="8" max="8" width="6.6640625" style="1" customWidth="1"/>
    <col min="9" max="10" width="5.33203125" style="1" customWidth="1"/>
    <col min="11" max="11" width="7.5546875" style="1" bestFit="1" customWidth="1"/>
    <col min="12" max="14" width="5.33203125" style="1" customWidth="1"/>
    <col min="15" max="15" width="7.5546875" style="2" customWidth="1"/>
    <col min="16" max="16" width="7.5546875" style="1" customWidth="1"/>
    <col min="17" max="17" width="12.44140625" style="1" bestFit="1" customWidth="1"/>
    <col min="18" max="20" width="7.5546875" style="1" customWidth="1"/>
    <col min="21" max="16384" width="8.88671875" style="1"/>
  </cols>
  <sheetData>
    <row r="1" spans="1:20" ht="22.5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3" spans="1:20" ht="27" customHeight="1">
      <c r="A3" s="128" t="s">
        <v>14</v>
      </c>
      <c r="B3" s="128" t="s">
        <v>7</v>
      </c>
      <c r="C3" s="128" t="s">
        <v>6</v>
      </c>
      <c r="D3" s="128" t="s">
        <v>15</v>
      </c>
      <c r="E3" s="128"/>
      <c r="F3" s="128" t="s">
        <v>18</v>
      </c>
      <c r="G3" s="128"/>
      <c r="H3" s="129" t="s">
        <v>0</v>
      </c>
      <c r="I3" s="129"/>
      <c r="J3" s="129"/>
      <c r="K3" s="129"/>
      <c r="L3" s="129"/>
      <c r="M3" s="129"/>
      <c r="N3" s="129"/>
      <c r="O3" s="127" t="s">
        <v>21</v>
      </c>
      <c r="P3" s="127" t="s">
        <v>22</v>
      </c>
      <c r="Q3" s="131" t="s">
        <v>23</v>
      </c>
      <c r="R3" s="131" t="s">
        <v>24</v>
      </c>
      <c r="S3" s="127" t="s">
        <v>25</v>
      </c>
      <c r="T3" s="127" t="s">
        <v>26</v>
      </c>
    </row>
    <row r="4" spans="1:20" ht="27" customHeight="1">
      <c r="A4" s="129"/>
      <c r="B4" s="129"/>
      <c r="C4" s="129"/>
      <c r="D4" s="128" t="s">
        <v>12</v>
      </c>
      <c r="E4" s="129" t="s">
        <v>9</v>
      </c>
      <c r="F4" s="129" t="s">
        <v>19</v>
      </c>
      <c r="G4" s="129" t="s">
        <v>20</v>
      </c>
      <c r="H4" s="129" t="s">
        <v>10</v>
      </c>
      <c r="I4" s="129" t="s">
        <v>17</v>
      </c>
      <c r="J4" s="129"/>
      <c r="K4" s="129"/>
      <c r="L4" s="129" t="s">
        <v>8</v>
      </c>
      <c r="M4" s="129"/>
      <c r="N4" s="129"/>
      <c r="O4" s="127"/>
      <c r="P4" s="127"/>
      <c r="Q4" s="131"/>
      <c r="R4" s="131"/>
      <c r="S4" s="127"/>
      <c r="T4" s="127"/>
    </row>
    <row r="5" spans="1:20" ht="27" customHeight="1">
      <c r="A5" s="129"/>
      <c r="B5" s="129"/>
      <c r="C5" s="129"/>
      <c r="D5" s="128"/>
      <c r="E5" s="129"/>
      <c r="F5" s="129"/>
      <c r="G5" s="129"/>
      <c r="H5" s="129"/>
      <c r="I5" s="3" t="s">
        <v>1</v>
      </c>
      <c r="J5" s="3" t="s">
        <v>2</v>
      </c>
      <c r="K5" s="3" t="s">
        <v>16</v>
      </c>
      <c r="L5" s="3" t="s">
        <v>3</v>
      </c>
      <c r="M5" s="3" t="s">
        <v>4</v>
      </c>
      <c r="N5" s="3" t="s">
        <v>5</v>
      </c>
      <c r="O5" s="127"/>
      <c r="P5" s="127"/>
      <c r="Q5" s="131"/>
      <c r="R5" s="131"/>
      <c r="S5" s="127"/>
      <c r="T5" s="127"/>
    </row>
    <row r="6" spans="1:20" ht="27" customHeight="1">
      <c r="A6" s="3" t="s">
        <v>115</v>
      </c>
      <c r="B6" s="3"/>
      <c r="C6" s="3"/>
      <c r="D6" s="4"/>
      <c r="E6" s="3"/>
      <c r="F6" s="3"/>
      <c r="G6" s="3"/>
      <c r="H6" s="3" t="str">
        <f>COUNTA(H7:H9)&amp;"개소"</f>
        <v>3개소</v>
      </c>
      <c r="I6" s="3"/>
      <c r="J6" s="3"/>
      <c r="K6" s="3"/>
      <c r="L6" s="3"/>
      <c r="M6" s="3"/>
      <c r="N6" s="3"/>
      <c r="O6" s="5"/>
      <c r="P6" s="5"/>
      <c r="Q6" s="6"/>
      <c r="R6" s="6"/>
      <c r="S6" s="5"/>
      <c r="T6" s="5"/>
    </row>
    <row r="7" spans="1:20" ht="27" customHeight="1">
      <c r="A7" s="3">
        <v>1</v>
      </c>
      <c r="B7" s="3"/>
      <c r="C7" s="3"/>
      <c r="D7" s="14" t="s">
        <v>424</v>
      </c>
      <c r="E7" s="15" t="s">
        <v>425</v>
      </c>
      <c r="F7" s="3" t="s">
        <v>199</v>
      </c>
      <c r="G7" s="3" t="s">
        <v>374</v>
      </c>
      <c r="H7" s="3" t="s">
        <v>368</v>
      </c>
      <c r="I7" s="3" t="s">
        <v>406</v>
      </c>
      <c r="J7" s="3" t="s">
        <v>381</v>
      </c>
      <c r="K7" s="3" t="s">
        <v>426</v>
      </c>
      <c r="L7" s="3">
        <v>101.5</v>
      </c>
      <c r="M7" s="3">
        <v>10.5</v>
      </c>
      <c r="N7" s="3">
        <v>20.5</v>
      </c>
      <c r="O7" s="11">
        <v>18</v>
      </c>
      <c r="P7" s="11">
        <v>1984</v>
      </c>
      <c r="Q7" s="16" t="s">
        <v>427</v>
      </c>
      <c r="R7" s="15" t="s">
        <v>126</v>
      </c>
      <c r="S7" s="7"/>
      <c r="T7" s="7"/>
    </row>
    <row r="8" spans="1:20" ht="27" customHeight="1">
      <c r="A8" s="3">
        <v>2</v>
      </c>
      <c r="B8" s="3"/>
      <c r="C8" s="3"/>
      <c r="D8" s="14" t="s">
        <v>424</v>
      </c>
      <c r="E8" s="15" t="s">
        <v>425</v>
      </c>
      <c r="F8" s="3" t="s">
        <v>199</v>
      </c>
      <c r="G8" s="3" t="s">
        <v>374</v>
      </c>
      <c r="H8" s="3" t="s">
        <v>428</v>
      </c>
      <c r="I8" s="3" t="s">
        <v>406</v>
      </c>
      <c r="J8" s="3" t="s">
        <v>370</v>
      </c>
      <c r="K8" s="3" t="s">
        <v>429</v>
      </c>
      <c r="L8" s="3">
        <v>60</v>
      </c>
      <c r="M8" s="3">
        <v>11</v>
      </c>
      <c r="N8" s="3">
        <v>20</v>
      </c>
      <c r="O8" s="11">
        <v>24</v>
      </c>
      <c r="P8" s="11">
        <v>1998</v>
      </c>
      <c r="Q8" s="17" t="s">
        <v>430</v>
      </c>
      <c r="R8" s="15" t="s">
        <v>126</v>
      </c>
      <c r="S8" s="7"/>
      <c r="T8" s="7"/>
    </row>
    <row r="9" spans="1:20" ht="27" customHeight="1">
      <c r="A9" s="3">
        <v>3</v>
      </c>
      <c r="B9" s="3"/>
      <c r="C9" s="3"/>
      <c r="D9" s="14" t="s">
        <v>424</v>
      </c>
      <c r="E9" s="15" t="s">
        <v>431</v>
      </c>
      <c r="F9" s="3" t="s">
        <v>199</v>
      </c>
      <c r="G9" s="3" t="s">
        <v>374</v>
      </c>
      <c r="H9" s="3" t="s">
        <v>395</v>
      </c>
      <c r="I9" s="3" t="s">
        <v>432</v>
      </c>
      <c r="J9" s="3" t="s">
        <v>397</v>
      </c>
      <c r="K9" s="3" t="s">
        <v>433</v>
      </c>
      <c r="L9" s="3">
        <v>80.5</v>
      </c>
      <c r="M9" s="3">
        <v>10.5</v>
      </c>
      <c r="N9" s="3">
        <v>20.2</v>
      </c>
      <c r="O9" s="11">
        <v>18</v>
      </c>
      <c r="P9" s="11">
        <v>1985</v>
      </c>
      <c r="Q9" s="17" t="s">
        <v>434</v>
      </c>
      <c r="R9" s="15" t="s">
        <v>126</v>
      </c>
      <c r="S9" s="7"/>
      <c r="T9" s="7"/>
    </row>
  </sheetData>
  <mergeCells count="20">
    <mergeCell ref="A1:T1"/>
    <mergeCell ref="A3:A5"/>
    <mergeCell ref="B3:B5"/>
    <mergeCell ref="C3:C5"/>
    <mergeCell ref="D3:E3"/>
    <mergeCell ref="F3:G3"/>
    <mergeCell ref="H3:N3"/>
    <mergeCell ref="O3:O5"/>
    <mergeCell ref="P3:P5"/>
    <mergeCell ref="Q3:Q5"/>
    <mergeCell ref="R3:R5"/>
    <mergeCell ref="S3:S5"/>
    <mergeCell ref="T3:T5"/>
    <mergeCell ref="D4:D5"/>
    <mergeCell ref="E4:E5"/>
    <mergeCell ref="F4:F5"/>
    <mergeCell ref="G4:G5"/>
    <mergeCell ref="H4:H5"/>
    <mergeCell ref="I4:K4"/>
    <mergeCell ref="L4:N4"/>
  </mergeCells>
  <phoneticPr fontId="2" type="noConversion"/>
  <pageMargins left="0.39370078740157483" right="0.39370078740157483" top="0.94488188976377963" bottom="0.5511811023622047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교량현황</vt:lpstr>
      <vt:lpstr>고속국도</vt:lpstr>
      <vt:lpstr>국도</vt:lpstr>
      <vt:lpstr>지방도</vt:lpstr>
      <vt:lpstr>군도</vt:lpstr>
      <vt:lpstr>농어촌도로</vt:lpstr>
      <vt:lpstr>기타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lastPrinted>2014-04-28T08:32:17Z</cp:lastPrinted>
  <dcterms:created xsi:type="dcterms:W3CDTF">1997-01-10T04:21:27Z</dcterms:created>
  <dcterms:modified xsi:type="dcterms:W3CDTF">2020-03-13T06:05:04Z</dcterms:modified>
</cp:coreProperties>
</file>