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성준\306 사전공표('17.01.01.~)\"/>
    </mc:Choice>
  </mc:AlternateContent>
  <xr:revisionPtr revIDLastSave="0" documentId="13_ncr:1_{8478D28C-7994-4A5D-98D8-99C86FB5F952}" xr6:coauthVersionLast="36" xr6:coauthVersionMax="36" xr10:uidLastSave="{00000000-0000-0000-0000-000000000000}"/>
  <bookViews>
    <workbookView xWindow="480" yWindow="225" windowWidth="18315" windowHeight="10860" xr2:uid="{00000000-000D-0000-FFFF-FFFF00000000}"/>
  </bookViews>
  <sheets>
    <sheet name="방독면" sheetId="6" r:id="rId1"/>
  </sheets>
  <calcPr calcId="191029"/>
</workbook>
</file>

<file path=xl/calcChain.xml><?xml version="1.0" encoding="utf-8"?>
<calcChain xmlns="http://schemas.openxmlformats.org/spreadsheetml/2006/main">
  <c r="B7" i="6" l="1"/>
  <c r="B18" i="6" l="1"/>
  <c r="B17" i="6"/>
  <c r="B9" i="6"/>
  <c r="B10" i="6"/>
  <c r="B11" i="6"/>
  <c r="B12" i="6"/>
  <c r="B13" i="6"/>
  <c r="B14" i="6"/>
  <c r="B15" i="6"/>
  <c r="B16" i="6"/>
  <c r="B8" i="6"/>
  <c r="C6" i="6" l="1"/>
  <c r="D6" i="6" l="1"/>
  <c r="E6" i="6"/>
  <c r="F6" i="6"/>
  <c r="G6" i="6"/>
  <c r="H6" i="6"/>
  <c r="I6" i="6"/>
  <c r="J6" i="6"/>
  <c r="K6" i="6"/>
  <c r="L6" i="6"/>
  <c r="M6" i="6"/>
  <c r="B6" i="6" l="1"/>
</calcChain>
</file>

<file path=xl/sharedStrings.xml><?xml version="1.0" encoding="utf-8"?>
<sst xmlns="http://schemas.openxmlformats.org/spreadsheetml/2006/main" count="33" uniqueCount="33">
  <si>
    <t>곡성읍</t>
    <phoneticPr fontId="2" type="noConversion"/>
  </si>
  <si>
    <t>오곡면</t>
    <phoneticPr fontId="2" type="noConversion"/>
  </si>
  <si>
    <t>삼기면</t>
    <phoneticPr fontId="2" type="noConversion"/>
  </si>
  <si>
    <t>석곡면</t>
    <phoneticPr fontId="2" type="noConversion"/>
  </si>
  <si>
    <t>목사동면</t>
    <phoneticPr fontId="2" type="noConversion"/>
  </si>
  <si>
    <t>죽곡면</t>
    <phoneticPr fontId="2" type="noConversion"/>
  </si>
  <si>
    <t>고달면</t>
    <phoneticPr fontId="2" type="noConversion"/>
  </si>
  <si>
    <t>옥과면</t>
    <phoneticPr fontId="2" type="noConversion"/>
  </si>
  <si>
    <t>입면</t>
    <phoneticPr fontId="2" type="noConversion"/>
  </si>
  <si>
    <t>겸면</t>
    <phoneticPr fontId="2" type="noConversion"/>
  </si>
  <si>
    <t>오산면</t>
    <phoneticPr fontId="2" type="noConversion"/>
  </si>
  <si>
    <t>보관장소</t>
    <phoneticPr fontId="2" type="noConversion"/>
  </si>
  <si>
    <t>읍면
(직장대)</t>
    <phoneticPr fontId="2" type="noConversion"/>
  </si>
  <si>
    <t>입면 민방위 창고</t>
  </si>
  <si>
    <t>곡성읍 민방위 창고</t>
  </si>
  <si>
    <t>오곡면 민방위 창고</t>
  </si>
  <si>
    <t>삼기면 민방위 창고</t>
  </si>
  <si>
    <t>석곡면 민방위 창고</t>
  </si>
  <si>
    <t>목사동면 민방위 창고</t>
  </si>
  <si>
    <t>죽곡면 민방위 창고</t>
  </si>
  <si>
    <t>고달면 민방위 창고</t>
  </si>
  <si>
    <t>옥과면 민방위 창고</t>
  </si>
  <si>
    <t>겸면 민방위 창고</t>
  </si>
  <si>
    <t>오산면 민방위 창고</t>
  </si>
  <si>
    <t>군청 민방위 창고(산림과 뒤)</t>
  </si>
  <si>
    <t>확보수량(연도)</t>
    <phoneticPr fontId="2" type="noConversion"/>
  </si>
  <si>
    <t>계</t>
    <phoneticPr fontId="2" type="noConversion"/>
  </si>
  <si>
    <t>19</t>
    <phoneticPr fontId="2" type="noConversion"/>
  </si>
  <si>
    <t>09</t>
    <phoneticPr fontId="2" type="noConversion"/>
  </si>
  <si>
    <t>군청(직장+기술)</t>
    <phoneticPr fontId="2" type="noConversion"/>
  </si>
  <si>
    <t>총계</t>
    <phoneticPr fontId="2" type="noConversion"/>
  </si>
  <si>
    <t>(2020. 6. 25.)</t>
    <phoneticPr fontId="2" type="noConversion"/>
  </si>
  <si>
    <t>민방위대 방독면 확보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</si>
</sst>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0"/>
      <color theme="1" tint="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7C734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49" fontId="5" fillId="4" borderId="19" xfId="0" quotePrefix="1" applyNumberFormat="1" applyFont="1" applyFill="1" applyBorder="1" applyAlignment="1">
      <alignment horizontal="center" vertical="center"/>
    </xf>
    <xf numFmtId="49" fontId="5" fillId="4" borderId="2" xfId="0" quotePrefix="1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 indent="1"/>
    </xf>
    <xf numFmtId="0" fontId="13" fillId="0" borderId="20" xfId="1" applyNumberFormat="1" applyFont="1" applyFill="1" applyBorder="1" applyAlignment="1">
      <alignment horizontal="right" vertical="center"/>
    </xf>
    <xf numFmtId="0" fontId="13" fillId="0" borderId="3" xfId="1" applyNumberFormat="1" applyFont="1" applyFill="1" applyBorder="1" applyAlignment="1">
      <alignment horizontal="right" vertical="center"/>
    </xf>
    <xf numFmtId="0" fontId="13" fillId="0" borderId="21" xfId="1" applyNumberFormat="1" applyFont="1" applyFill="1" applyBorder="1" applyAlignment="1">
      <alignment horizontal="right" vertical="center"/>
    </xf>
    <xf numFmtId="0" fontId="13" fillId="0" borderId="4" xfId="1" applyNumberFormat="1" applyFont="1" applyFill="1" applyBorder="1" applyAlignment="1">
      <alignment horizontal="right" vertical="center"/>
    </xf>
    <xf numFmtId="0" fontId="13" fillId="0" borderId="25" xfId="1" applyNumberFormat="1" applyFont="1" applyFill="1" applyBorder="1" applyAlignment="1">
      <alignment horizontal="right" vertical="center"/>
    </xf>
    <xf numFmtId="0" fontId="13" fillId="0" borderId="15" xfId="1" applyNumberFormat="1" applyFont="1" applyFill="1" applyBorder="1" applyAlignment="1">
      <alignment horizontal="right" vertical="center"/>
    </xf>
    <xf numFmtId="49" fontId="5" fillId="4" borderId="2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indent="1"/>
    </xf>
    <xf numFmtId="0" fontId="5" fillId="3" borderId="29" xfId="1" applyNumberFormat="1" applyFont="1" applyFill="1" applyBorder="1" applyAlignment="1">
      <alignment horizontal="right" vertical="center"/>
    </xf>
    <xf numFmtId="0" fontId="5" fillId="3" borderId="13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3" fillId="0" borderId="33" xfId="1" applyNumberFormat="1" applyFont="1" applyFill="1" applyBorder="1">
      <alignment vertical="center"/>
    </xf>
    <xf numFmtId="0" fontId="13" fillId="0" borderId="32" xfId="1" applyNumberFormat="1" applyFont="1" applyFill="1" applyBorder="1">
      <alignment vertical="center"/>
    </xf>
    <xf numFmtId="0" fontId="5" fillId="3" borderId="30" xfId="1" applyNumberFormat="1" applyFont="1" applyFill="1" applyBorder="1" applyAlignment="1">
      <alignment horizontal="right" vertical="center"/>
    </xf>
    <xf numFmtId="0" fontId="13" fillId="0" borderId="22" xfId="1" applyNumberFormat="1" applyFont="1" applyFill="1" applyBorder="1" applyAlignment="1">
      <alignment horizontal="right" vertical="center"/>
    </xf>
    <xf numFmtId="0" fontId="13" fillId="0" borderId="23" xfId="1" applyNumberFormat="1" applyFont="1" applyFill="1" applyBorder="1" applyAlignment="1">
      <alignment horizontal="right" vertical="center"/>
    </xf>
    <xf numFmtId="0" fontId="13" fillId="0" borderId="27" xfId="1" applyNumberFormat="1" applyFont="1" applyFill="1" applyBorder="1" applyAlignment="1">
      <alignment horizontal="right" vertical="center"/>
    </xf>
    <xf numFmtId="0" fontId="13" fillId="0" borderId="35" xfId="1" applyNumberFormat="1" applyFont="1" applyFill="1" applyBorder="1">
      <alignment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41" fontId="5" fillId="3" borderId="29" xfId="1" applyFont="1" applyFill="1" applyBorder="1" applyAlignment="1">
      <alignment horizontal="right" vertical="center"/>
    </xf>
    <xf numFmtId="41" fontId="8" fillId="0" borderId="20" xfId="1" applyFont="1" applyFill="1" applyBorder="1" applyAlignment="1">
      <alignment horizontal="right" vertical="center"/>
    </xf>
    <xf numFmtId="41" fontId="8" fillId="0" borderId="21" xfId="1" applyFont="1" applyFill="1" applyBorder="1" applyAlignment="1">
      <alignment horizontal="right" vertical="center"/>
    </xf>
    <xf numFmtId="41" fontId="8" fillId="0" borderId="25" xfId="1" applyFont="1" applyFill="1" applyBorder="1" applyAlignment="1">
      <alignment horizontal="right" vertical="center"/>
    </xf>
    <xf numFmtId="41" fontId="8" fillId="0" borderId="33" xfId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distributed" vertical="center" indent="1"/>
    </xf>
    <xf numFmtId="0" fontId="6" fillId="2" borderId="24" xfId="0" applyFont="1" applyFill="1" applyBorder="1" applyAlignment="1">
      <alignment horizontal="distributed" vertical="center" indent="1"/>
    </xf>
    <xf numFmtId="0" fontId="6" fillId="2" borderId="31" xfId="0" applyFont="1" applyFill="1" applyBorder="1" applyAlignment="1">
      <alignment horizontal="distributed" vertical="center" indent="1"/>
    </xf>
  </cellXfs>
  <cellStyles count="3">
    <cellStyle name="쉼표 [0]" xfId="1" builtinId="6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1A3E72"/>
      <color rgb="FFFFCC99"/>
      <color rgb="FFF67C2F"/>
      <color rgb="FF77C734"/>
      <color rgb="FF3185B1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7C734"/>
    <pageSetUpPr fitToPage="1"/>
  </sheetPr>
  <dimension ref="A1:P30"/>
  <sheetViews>
    <sheetView tabSelected="1" workbookViewId="0">
      <selection sqref="A1:N1"/>
    </sheetView>
  </sheetViews>
  <sheetFormatPr defaultRowHeight="16.5"/>
  <cols>
    <col min="1" max="1" width="18" bestFit="1" customWidth="1"/>
    <col min="2" max="13" width="7.125" customWidth="1"/>
    <col min="14" max="14" width="24.25" bestFit="1" customWidth="1"/>
  </cols>
  <sheetData>
    <row r="1" spans="1:16" ht="40.5" customHeight="1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20.100000000000001" customHeight="1" thickBo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 t="s">
        <v>31</v>
      </c>
    </row>
    <row r="3" spans="1:16" s="2" customFormat="1" ht="20.100000000000001" customHeight="1">
      <c r="A3" s="49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36" t="s">
        <v>11</v>
      </c>
    </row>
    <row r="4" spans="1:16" s="2" customFormat="1" ht="20.100000000000001" customHeight="1">
      <c r="A4" s="50"/>
      <c r="B4" s="28" t="s">
        <v>25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37"/>
    </row>
    <row r="5" spans="1:16" s="2" customFormat="1" ht="20.100000000000001" customHeight="1" thickBot="1">
      <c r="A5" s="51"/>
      <c r="B5" s="43" t="s">
        <v>26</v>
      </c>
      <c r="C5" s="11" t="s">
        <v>27</v>
      </c>
      <c r="D5" s="12">
        <v>18</v>
      </c>
      <c r="E5" s="13">
        <v>17</v>
      </c>
      <c r="F5" s="13">
        <v>16</v>
      </c>
      <c r="G5" s="13">
        <v>15</v>
      </c>
      <c r="H5" s="13">
        <v>14</v>
      </c>
      <c r="I5" s="13">
        <v>13</v>
      </c>
      <c r="J5" s="13">
        <v>12</v>
      </c>
      <c r="K5" s="13">
        <v>11</v>
      </c>
      <c r="L5" s="13">
        <v>10</v>
      </c>
      <c r="M5" s="21" t="s">
        <v>28</v>
      </c>
      <c r="N5" s="27"/>
    </row>
    <row r="6" spans="1:16" s="2" customFormat="1" ht="20.100000000000001" customHeight="1" thickTop="1" thickBot="1">
      <c r="A6" s="52" t="s">
        <v>30</v>
      </c>
      <c r="B6" s="44">
        <f>SUM(B7:B18)</f>
        <v>1167</v>
      </c>
      <c r="C6" s="23">
        <f>SUM(C7:C18)</f>
        <v>615</v>
      </c>
      <c r="D6" s="24">
        <f>SUM(D7:D18)</f>
        <v>0</v>
      </c>
      <c r="E6" s="24">
        <f>SUM(E7:E18)</f>
        <v>0</v>
      </c>
      <c r="F6" s="24">
        <f>SUM(F7:F18)</f>
        <v>200</v>
      </c>
      <c r="G6" s="24">
        <f>SUM(G7:G18)</f>
        <v>0</v>
      </c>
      <c r="H6" s="24">
        <f>SUM(H7:H18)</f>
        <v>0</v>
      </c>
      <c r="I6" s="24">
        <f>SUM(I7:I18)</f>
        <v>0</v>
      </c>
      <c r="J6" s="24">
        <f>SUM(J7:J18)</f>
        <v>0</v>
      </c>
      <c r="K6" s="24">
        <f>SUM(K7:K18)</f>
        <v>0</v>
      </c>
      <c r="L6" s="24">
        <f>SUM(L7:L18)</f>
        <v>0</v>
      </c>
      <c r="M6" s="31">
        <f>SUM(M7:M18)</f>
        <v>352</v>
      </c>
      <c r="N6" s="38"/>
      <c r="O6" s="9"/>
    </row>
    <row r="7" spans="1:16" s="2" customFormat="1" ht="20.100000000000001" customHeight="1" thickTop="1">
      <c r="A7" s="22" t="s">
        <v>0</v>
      </c>
      <c r="B7" s="45">
        <f>SUM(C7:M7)</f>
        <v>211</v>
      </c>
      <c r="C7" s="15">
        <v>80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32">
        <v>131</v>
      </c>
      <c r="N7" s="39" t="s">
        <v>14</v>
      </c>
      <c r="O7" s="9"/>
      <c r="P7"/>
    </row>
    <row r="8" spans="1:16" s="2" customFormat="1" ht="20.100000000000001" customHeight="1">
      <c r="A8" s="14" t="s">
        <v>1</v>
      </c>
      <c r="B8" s="46">
        <f>SUM(C8:M8)</f>
        <v>58</v>
      </c>
      <c r="C8" s="17">
        <v>40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33">
        <v>18</v>
      </c>
      <c r="N8" s="40" t="s">
        <v>15</v>
      </c>
      <c r="O8" s="9"/>
      <c r="P8"/>
    </row>
    <row r="9" spans="1:16" s="2" customFormat="1" ht="20.100000000000001" customHeight="1">
      <c r="A9" s="14" t="s">
        <v>2</v>
      </c>
      <c r="B9" s="46">
        <f t="shared" ref="B9:B16" si="0">SUM(C9:M9)</f>
        <v>100</v>
      </c>
      <c r="C9" s="17">
        <v>40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33">
        <v>60</v>
      </c>
      <c r="N9" s="40" t="s">
        <v>16</v>
      </c>
      <c r="O9" s="9"/>
      <c r="P9"/>
    </row>
    <row r="10" spans="1:16" s="2" customFormat="1" ht="20.100000000000001" customHeight="1">
      <c r="A10" s="14" t="s">
        <v>3</v>
      </c>
      <c r="B10" s="46">
        <f t="shared" si="0"/>
        <v>53</v>
      </c>
      <c r="C10" s="17">
        <v>40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33">
        <v>13</v>
      </c>
      <c r="N10" s="40" t="s">
        <v>17</v>
      </c>
      <c r="O10" s="9"/>
      <c r="P10"/>
    </row>
    <row r="11" spans="1:16" s="2" customFormat="1" ht="20.100000000000001" customHeight="1">
      <c r="A11" s="14" t="s">
        <v>4</v>
      </c>
      <c r="B11" s="46">
        <f t="shared" si="0"/>
        <v>20</v>
      </c>
      <c r="C11" s="17">
        <v>20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33">
        <v>0</v>
      </c>
      <c r="N11" s="40" t="s">
        <v>18</v>
      </c>
      <c r="O11" s="9"/>
      <c r="P11"/>
    </row>
    <row r="12" spans="1:16" s="2" customFormat="1" ht="20.100000000000001" customHeight="1">
      <c r="A12" s="14" t="s">
        <v>5</v>
      </c>
      <c r="B12" s="46">
        <f t="shared" si="0"/>
        <v>107</v>
      </c>
      <c r="C12" s="17">
        <v>80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33">
        <v>27</v>
      </c>
      <c r="N12" s="40" t="s">
        <v>19</v>
      </c>
      <c r="O12" s="9"/>
      <c r="P12"/>
    </row>
    <row r="13" spans="1:16" s="2" customFormat="1" ht="20.100000000000001" customHeight="1">
      <c r="A13" s="14" t="s">
        <v>6</v>
      </c>
      <c r="B13" s="46">
        <f t="shared" si="0"/>
        <v>90</v>
      </c>
      <c r="C13" s="17">
        <v>80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33">
        <v>10</v>
      </c>
      <c r="N13" s="40" t="s">
        <v>20</v>
      </c>
      <c r="O13" s="9"/>
      <c r="P13"/>
    </row>
    <row r="14" spans="1:16" s="2" customFormat="1" ht="20.100000000000001" customHeight="1">
      <c r="A14" s="14" t="s">
        <v>7</v>
      </c>
      <c r="B14" s="46">
        <f t="shared" si="0"/>
        <v>155</v>
      </c>
      <c r="C14" s="17">
        <v>115</v>
      </c>
      <c r="D14" s="18">
        <v>0</v>
      </c>
      <c r="E14" s="18">
        <v>0</v>
      </c>
      <c r="F14" s="18">
        <v>40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33">
        <v>0</v>
      </c>
      <c r="N14" s="40" t="s">
        <v>21</v>
      </c>
      <c r="O14" s="9"/>
      <c r="P14"/>
    </row>
    <row r="15" spans="1:16" s="2" customFormat="1" ht="20.100000000000001" customHeight="1">
      <c r="A15" s="14" t="s">
        <v>8</v>
      </c>
      <c r="B15" s="46">
        <f t="shared" si="0"/>
        <v>60</v>
      </c>
      <c r="C15" s="17">
        <v>60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33">
        <v>0</v>
      </c>
      <c r="N15" s="40" t="s">
        <v>13</v>
      </c>
      <c r="O15" s="9"/>
      <c r="P15"/>
    </row>
    <row r="16" spans="1:16" s="2" customFormat="1" ht="20.100000000000001" customHeight="1">
      <c r="A16" s="14" t="s">
        <v>9</v>
      </c>
      <c r="B16" s="46">
        <f t="shared" si="0"/>
        <v>81</v>
      </c>
      <c r="C16" s="17">
        <v>20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33">
        <v>61</v>
      </c>
      <c r="N16" s="40" t="s">
        <v>22</v>
      </c>
      <c r="O16" s="9"/>
      <c r="P16"/>
    </row>
    <row r="17" spans="1:16" s="2" customFormat="1" ht="20.100000000000001" customHeight="1">
      <c r="A17" s="53" t="s">
        <v>10</v>
      </c>
      <c r="B17" s="47">
        <f>SUM(C17:M17)</f>
        <v>60</v>
      </c>
      <c r="C17" s="19">
        <v>40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34">
        <v>20</v>
      </c>
      <c r="N17" s="41" t="s">
        <v>23</v>
      </c>
      <c r="O17" s="9"/>
      <c r="P17"/>
    </row>
    <row r="18" spans="1:16" ht="20.100000000000001" customHeight="1" thickBot="1">
      <c r="A18" s="54" t="s">
        <v>29</v>
      </c>
      <c r="B18" s="48">
        <f>SUM(D18:M18)</f>
        <v>172</v>
      </c>
      <c r="C18" s="29">
        <v>0</v>
      </c>
      <c r="D18" s="30">
        <v>0</v>
      </c>
      <c r="E18" s="30">
        <v>0</v>
      </c>
      <c r="F18" s="30">
        <v>160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5">
        <v>12</v>
      </c>
      <c r="N18" s="42" t="s">
        <v>24</v>
      </c>
      <c r="O18" s="5"/>
    </row>
    <row r="19" spans="1:16">
      <c r="A19" s="4"/>
      <c r="B19" s="4"/>
      <c r="E19" s="4"/>
      <c r="F19" s="1"/>
      <c r="G19" s="1"/>
      <c r="H19" s="1"/>
      <c r="I19" s="1"/>
      <c r="J19" s="6"/>
      <c r="K19" s="8"/>
      <c r="L19" s="8"/>
      <c r="M19" s="8"/>
      <c r="N19" s="8"/>
    </row>
    <row r="20" spans="1:16">
      <c r="A20" s="4"/>
      <c r="J20" s="6"/>
      <c r="K20" s="7"/>
      <c r="L20" s="7"/>
      <c r="M20" s="7"/>
      <c r="N20" s="7"/>
    </row>
    <row r="21" spans="1:16">
      <c r="A21" s="4"/>
      <c r="J21" s="6"/>
    </row>
    <row r="22" spans="1:16">
      <c r="J22" s="6"/>
    </row>
    <row r="23" spans="1:16">
      <c r="J23" s="6"/>
    </row>
    <row r="24" spans="1:16">
      <c r="J24" s="6"/>
    </row>
    <row r="25" spans="1:16">
      <c r="J25" s="6"/>
    </row>
    <row r="26" spans="1:16">
      <c r="J26" s="6"/>
    </row>
    <row r="27" spans="1:16">
      <c r="J27" s="6"/>
    </row>
    <row r="28" spans="1:16">
      <c r="J28" s="6"/>
    </row>
    <row r="29" spans="1:16">
      <c r="J29" s="6"/>
    </row>
    <row r="30" spans="1:16">
      <c r="J30" s="6"/>
    </row>
  </sheetData>
  <mergeCells count="5">
    <mergeCell ref="A1:N1"/>
    <mergeCell ref="A3:A5"/>
    <mergeCell ref="B3:M3"/>
    <mergeCell ref="N3:N5"/>
    <mergeCell ref="B4:M4"/>
  </mergeCells>
  <phoneticPr fontId="2" type="noConversion"/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방독면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안전건설과 안전총괄팀</dc:creator>
  <cp:lastModifiedBy>USER</cp:lastModifiedBy>
  <cp:lastPrinted>2019-09-22T04:34:54Z</cp:lastPrinted>
  <dcterms:created xsi:type="dcterms:W3CDTF">2017-05-22T05:13:06Z</dcterms:created>
  <dcterms:modified xsi:type="dcterms:W3CDTF">2020-06-25T08:30:21Z</dcterms:modified>
</cp:coreProperties>
</file>